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scap\Downloads\"/>
    </mc:Choice>
  </mc:AlternateContent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0" yWindow="0" windowWidth="19200" windowHeight="7190" tabRatio="595"/>
  </bookViews>
  <sheets>
    <sheet name="Landscape" sheetId="5" r:id="rId1"/>
  </sheets>
  <definedNames>
    <definedName name="_xlnm.Print_Area" localSheetId="0">Landscape!$A$1:$L$27</definedName>
    <definedName name="_xlnm.Print_Titles" localSheetId="0">Landscape!$1:$8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5" l="1"/>
  <c r="J20" i="5"/>
  <c r="J19" i="5"/>
  <c r="J18" i="5"/>
  <c r="L14" i="5"/>
  <c r="L15" i="5"/>
  <c r="L16" i="5"/>
  <c r="K14" i="5"/>
  <c r="K15" i="5"/>
  <c r="K16" i="5"/>
  <c r="J14" i="5"/>
  <c r="J15" i="5"/>
  <c r="J16" i="5"/>
  <c r="I14" i="5"/>
  <c r="I15" i="5"/>
  <c r="I16" i="5"/>
  <c r="K17" i="5" l="1"/>
  <c r="I17" i="5"/>
  <c r="J17" i="5" s="1"/>
  <c r="K13" i="5"/>
  <c r="K12" i="5"/>
  <c r="K11" i="5"/>
  <c r="K10" i="5"/>
  <c r="I12" i="5"/>
  <c r="J12" i="5" s="1"/>
  <c r="I13" i="5"/>
  <c r="J13" i="5" s="1"/>
  <c r="I11" i="5"/>
  <c r="J11" i="5" s="1"/>
  <c r="I10" i="5"/>
  <c r="J10" i="5" s="1"/>
  <c r="L17" i="5" l="1"/>
  <c r="L11" i="5"/>
  <c r="L13" i="5"/>
  <c r="L12" i="5"/>
  <c r="L10" i="5"/>
</calcChain>
</file>

<file path=xl/sharedStrings.xml><?xml version="1.0" encoding="utf-8"?>
<sst xmlns="http://schemas.openxmlformats.org/spreadsheetml/2006/main" count="42" uniqueCount="34">
  <si>
    <t>FORMULARIO DE OFERTA ECONÓMICA</t>
  </si>
  <si>
    <t>Título del Proceso:</t>
  </si>
  <si>
    <t>No. Expediente:</t>
  </si>
  <si>
    <t>Nombre del Oferente:</t>
  </si>
  <si>
    <t>RNC/Cédula:</t>
  </si>
  <si>
    <t>Fecha:</t>
  </si>
  <si>
    <t>RPE:</t>
  </si>
  <si>
    <t>Items</t>
  </si>
  <si>
    <t>Descripción del Bien</t>
  </si>
  <si>
    <t>Unidad de Medida</t>
  </si>
  <si>
    <t>Cantidad</t>
  </si>
  <si>
    <t>Precio unitario</t>
  </si>
  <si>
    <t>ITBIS %</t>
  </si>
  <si>
    <t>ITBIS RD$</t>
  </si>
  <si>
    <t>(oculto)</t>
  </si>
  <si>
    <t>Precio Total</t>
  </si>
  <si>
    <t>SUBTOTAL</t>
  </si>
  <si>
    <t>TOTAL ITBIS</t>
  </si>
  <si>
    <t xml:space="preserve">TOTAL GENERAL 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</si>
  <si>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</si>
  <si>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</si>
  <si>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</si>
  <si>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</si>
  <si>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Unidades</t>
  </si>
  <si>
    <t>LPN-CPJ-22-2024</t>
  </si>
  <si>
    <t>ADQUISICIÓN DE MOBILIARIOS PARA EL PODER JUDICIAL</t>
  </si>
  <si>
    <t xml:space="preserve">Credenzas </t>
  </si>
  <si>
    <t xml:space="preserve">Sillones ejecutivos </t>
  </si>
  <si>
    <t xml:space="preserve">Silla operativa con cabezal </t>
  </si>
  <si>
    <t xml:space="preserve">Sillas operativas </t>
  </si>
  <si>
    <t xml:space="preserve">Sillas de visita </t>
  </si>
  <si>
    <t xml:space="preserve">Escritorios </t>
  </si>
  <si>
    <t xml:space="preserve">Archivos modulares </t>
  </si>
  <si>
    <t xml:space="preserve">Bancadas 3 asientos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</si>
</sst>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8" fillId="2" borderId="3" xfId="0" applyNumberFormat="1" applyFont="1" applyFill="1" applyBorder="1" applyAlignment="1" applyProtection="1">
      <alignment horizontal="center" vertical="center"/>
      <protection locked="0"/>
    </xf>
    <xf numFmtId="9" fontId="8" fillId="2" borderId="3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9" fontId="8" fillId="2" borderId="1" xfId="0" applyNumberFormat="1" applyFont="1" applyFill="1" applyBorder="1" applyAlignment="1" applyProtection="1">
      <alignment horizontal="center" vertical="center"/>
      <protection locked="0"/>
    </xf>
    <xf numFmtId="9" fontId="8" fillId="2" borderId="29" xfId="0" applyNumberFormat="1" applyFont="1" applyFill="1" applyBorder="1" applyAlignment="1" applyProtection="1">
      <alignment horizontal="center" vertical="center"/>
      <protection locked="0"/>
    </xf>
    <xf numFmtId="164" fontId="8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4" fontId="8" fillId="2" borderId="8" xfId="0" applyNumberFormat="1" applyFont="1" applyFill="1" applyBorder="1" applyAlignment="1" applyProtection="1">
      <alignment horizontal="center" vertical="center"/>
      <protection locked="0"/>
    </xf>
    <xf numFmtId="9" fontId="8" fillId="2" borderId="8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locked="0"/>
    </xf>
    <xf numFmtId="43" fontId="3" fillId="0" borderId="0" xfId="0" applyNumberFormat="1" applyFont="1" applyProtection="1">
      <protection locked="0"/>
    </xf>
    <xf numFmtId="4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7" fillId="3" borderId="31" xfId="0" applyFont="1" applyFill="1" applyBorder="1" applyAlignment="1" applyProtection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 wrapText="1"/>
    </xf>
    <xf numFmtId="3" fontId="8" fillId="4" borderId="3" xfId="0" applyNumberFormat="1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</xf>
    <xf numFmtId="3" fontId="8" fillId="4" borderId="1" xfId="0" applyNumberFormat="1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center" vertical="center" wrapText="1"/>
    </xf>
    <xf numFmtId="3" fontId="8" fillId="4" borderId="8" xfId="0" applyNumberFormat="1" applyFont="1" applyFill="1" applyBorder="1" applyAlignment="1" applyProtection="1">
      <alignment horizontal="center" vertical="center" wrapText="1"/>
    </xf>
    <xf numFmtId="164" fontId="8" fillId="4" borderId="3" xfId="0" applyNumberFormat="1" applyFont="1" applyFill="1" applyBorder="1" applyAlignment="1" applyProtection="1">
      <alignment horizontal="center" vertical="center"/>
    </xf>
    <xf numFmtId="164" fontId="8" fillId="4" borderId="4" xfId="0" applyNumberFormat="1" applyFont="1" applyFill="1" applyBorder="1" applyAlignment="1" applyProtection="1">
      <alignment horizontal="center" vertical="center"/>
    </xf>
    <xf numFmtId="164" fontId="8" fillId="4" borderId="29" xfId="0" applyNumberFormat="1" applyFont="1" applyFill="1" applyBorder="1" applyAlignment="1" applyProtection="1">
      <alignment horizontal="center" vertical="center"/>
    </xf>
    <xf numFmtId="164" fontId="8" fillId="4" borderId="30" xfId="0" applyNumberFormat="1" applyFont="1" applyFill="1" applyBorder="1" applyAlignment="1" applyProtection="1">
      <alignment horizontal="center" vertical="center"/>
    </xf>
    <xf numFmtId="164" fontId="8" fillId="4" borderId="1" xfId="0" applyNumberFormat="1" applyFont="1" applyFill="1" applyBorder="1" applyAlignment="1" applyProtection="1">
      <alignment horizontal="center" vertical="center"/>
    </xf>
    <xf numFmtId="164" fontId="8" fillId="4" borderId="6" xfId="0" applyNumberFormat="1" applyFont="1" applyFill="1" applyBorder="1" applyAlignment="1" applyProtection="1">
      <alignment horizontal="center" vertical="center"/>
    </xf>
    <xf numFmtId="164" fontId="8" fillId="4" borderId="8" xfId="0" applyNumberFormat="1" applyFont="1" applyFill="1" applyBorder="1" applyAlignment="1" applyProtection="1">
      <alignment horizontal="center" vertical="center"/>
    </xf>
    <xf numFmtId="164" fontId="8" fillId="4" borderId="9" xfId="0" applyNumberFormat="1" applyFont="1" applyFill="1" applyBorder="1" applyAlignment="1" applyProtection="1">
      <alignment horizontal="center" vertical="center"/>
    </xf>
    <xf numFmtId="164" fontId="8" fillId="2" borderId="34" xfId="0" applyNumberFormat="1" applyFont="1" applyFill="1" applyBorder="1" applyAlignment="1" applyProtection="1">
      <alignment horizontal="center" vertical="center"/>
    </xf>
    <xf numFmtId="164" fontId="8" fillId="2" borderId="35" xfId="0" applyNumberFormat="1" applyFont="1" applyFill="1" applyBorder="1" applyAlignment="1" applyProtection="1">
      <alignment horizontal="center" vertical="center"/>
    </xf>
    <xf numFmtId="164" fontId="4" fillId="2" borderId="8" xfId="0" applyNumberFormat="1" applyFont="1" applyFill="1" applyBorder="1" applyAlignment="1" applyProtection="1">
      <alignment horizontal="center" vertical="center"/>
    </xf>
    <xf numFmtId="164" fontId="4" fillId="2" borderId="9" xfId="0" applyNumberFormat="1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right" vertical="center"/>
    </xf>
    <xf numFmtId="0" fontId="7" fillId="2" borderId="8" xfId="0" applyFont="1" applyFill="1" applyBorder="1" applyAlignment="1" applyProtection="1">
      <alignment horizontal="right" vertical="center"/>
    </xf>
    <xf numFmtId="0" fontId="7" fillId="3" borderId="28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horizontal="left" vertical="center"/>
    </xf>
    <xf numFmtId="0" fontId="8" fillId="4" borderId="3" xfId="0" applyFont="1" applyFill="1" applyBorder="1" applyAlignment="1" applyProtection="1">
      <alignment horizontal="justify" vertical="center" wrapText="1"/>
    </xf>
    <xf numFmtId="0" fontId="8" fillId="4" borderId="1" xfId="0" applyFont="1" applyFill="1" applyBorder="1" applyAlignment="1" applyProtection="1">
      <alignment horizontal="justify" vertical="center" wrapText="1"/>
    </xf>
    <xf numFmtId="0" fontId="7" fillId="2" borderId="5" xfId="0" applyFont="1" applyFill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right" vertical="center"/>
    </xf>
    <xf numFmtId="164" fontId="8" fillId="2" borderId="1" xfId="0" applyNumberFormat="1" applyFont="1" applyFill="1" applyBorder="1" applyAlignment="1" applyProtection="1">
      <alignment horizontal="center" vertical="center"/>
    </xf>
    <xf numFmtId="164" fontId="8" fillId="2" borderId="6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justify" vertical="center" wrapText="1"/>
    </xf>
    <xf numFmtId="0" fontId="7" fillId="2" borderId="33" xfId="0" applyFont="1" applyFill="1" applyBorder="1" applyAlignment="1" applyProtection="1">
      <alignment horizontal="right" vertical="center"/>
    </xf>
    <xf numFmtId="0" fontId="7" fillId="2" borderId="34" xfId="0" applyFont="1" applyFill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4" fillId="4" borderId="10" xfId="0" applyNumberFormat="1" applyFont="1" applyFill="1" applyBorder="1" applyAlignment="1" applyProtection="1">
      <alignment horizontal="center" vertical="center"/>
    </xf>
    <xf numFmtId="164" fontId="4" fillId="4" borderId="12" xfId="0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7" fillId="4" borderId="19" xfId="0" applyFont="1" applyFill="1" applyBorder="1" applyAlignment="1" applyProtection="1">
      <alignment horizontal="left" vertical="center" wrapText="1"/>
    </xf>
    <xf numFmtId="0" fontId="7" fillId="4" borderId="20" xfId="0" applyFont="1" applyFill="1" applyBorder="1" applyAlignment="1" applyProtection="1">
      <alignment horizontal="left" vertical="center" wrapText="1"/>
    </xf>
    <xf numFmtId="0" fontId="7" fillId="4" borderId="21" xfId="0" applyFont="1" applyFill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2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7" fillId="3" borderId="5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9" fillId="4" borderId="19" xfId="0" applyFont="1" applyFill="1" applyBorder="1" applyAlignment="1" applyProtection="1">
      <alignment horizontal="center" vertical="center"/>
    </xf>
    <xf numFmtId="0" fontId="9" fillId="4" borderId="20" xfId="0" applyFont="1" applyFill="1" applyBorder="1" applyAlignment="1" applyProtection="1">
      <alignment horizontal="center" vertical="center"/>
    </xf>
    <xf numFmtId="0" fontId="9" fillId="4" borderId="26" xfId="0" applyFont="1" applyFill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top"/>
      <protection locked="0"/>
    </xf>
    <xf numFmtId="0" fontId="7" fillId="0" borderId="17" xfId="0" applyFont="1" applyBorder="1" applyAlignment="1" applyProtection="1">
      <alignment horizontal="center" vertical="top"/>
      <protection locked="0"/>
    </xf>
    <xf numFmtId="0" fontId="7" fillId="0" borderId="27" xfId="0" applyFont="1" applyBorder="1" applyAlignment="1" applyProtection="1">
      <alignment horizontal="center" vertical="top"/>
      <protection locked="0"/>
    </xf>
    <xf numFmtId="0" fontId="7" fillId="0" borderId="23" xfId="0" applyFont="1" applyBorder="1" applyAlignment="1" applyProtection="1">
      <alignment horizontal="center" vertical="top"/>
      <protection locked="0"/>
    </xf>
    <xf numFmtId="0" fontId="7" fillId="0" borderId="24" xfId="0" applyFont="1" applyBorder="1" applyAlignment="1" applyProtection="1">
      <alignment horizontal="center" vertical="top"/>
      <protection locked="0"/>
    </xf>
    <xf numFmtId="0" fontId="7" fillId="0" borderId="25" xfId="0" applyFont="1" applyBorder="1" applyAlignment="1" applyProtection="1">
      <alignment horizontal="center" vertical="top"/>
      <protection locked="0"/>
    </xf>
    <xf numFmtId="0" fontId="8" fillId="4" borderId="16" xfId="0" applyFont="1" applyFill="1" applyBorder="1" applyAlignment="1" applyProtection="1">
      <alignment horizontal="left" vertical="center" wrapText="1"/>
    </xf>
    <xf numFmtId="0" fontId="8" fillId="4" borderId="17" xfId="0" applyFont="1" applyFill="1" applyBorder="1" applyAlignment="1" applyProtection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 wrapText="1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1004887</xdr:colOff>
      <xdr:row>1</xdr:row>
      <xdr:rowOff>100013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00500" cy="988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view="pageBreakPreview" topLeftCell="A2" zoomScale="80" zoomScaleNormal="80" zoomScaleSheetLayoutView="80" workbookViewId="0">
      <selection activeCell="K4" sqref="K1:K1048576"/>
    </sheetView>
  </sheetViews>
  <sheetFormatPr baseColWidth="10" defaultColWidth="11.453125" defaultRowHeight="14" x14ac:dyDescent="0.3"/>
  <cols>
    <col min="1" max="1" width="9.26953125" style="1" customWidth="1"/>
    <col min="2" max="2" width="12.81640625" style="1" customWidth="1"/>
    <col min="3" max="4" width="22.81640625" style="1" customWidth="1"/>
    <col min="5" max="5" width="14" style="1" customWidth="1"/>
    <col min="6" max="6" width="14.1796875" style="1" customWidth="1"/>
    <col min="7" max="7" width="27.54296875" style="1" customWidth="1"/>
    <col min="8" max="8" width="13.7265625" style="1" customWidth="1"/>
    <col min="9" max="9" width="11.7265625" style="1" bestFit="1" customWidth="1"/>
    <col min="10" max="11" width="10.7265625" style="1" hidden="1" customWidth="1"/>
    <col min="12" max="12" width="38.26953125" style="1" customWidth="1"/>
    <col min="13" max="16384" width="11.453125" style="1"/>
  </cols>
  <sheetData>
    <row r="1" spans="1:18" ht="69.7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8" ht="19" customHeight="1" x14ac:dyDescent="0.3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8" ht="10.5" customHeight="1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8" ht="3" customHeight="1" thickBot="1" x14ac:dyDescent="0.35">
      <c r="A4" s="19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8" ht="57.75" customHeight="1" x14ac:dyDescent="0.3">
      <c r="A5" s="87" t="s">
        <v>1</v>
      </c>
      <c r="B5" s="88"/>
      <c r="C5" s="79" t="s">
        <v>25</v>
      </c>
      <c r="D5" s="80"/>
      <c r="E5" s="80"/>
      <c r="F5" s="80"/>
      <c r="G5" s="81"/>
      <c r="H5" s="93" t="s">
        <v>2</v>
      </c>
      <c r="I5" s="93"/>
      <c r="J5" s="94" t="s">
        <v>24</v>
      </c>
      <c r="K5" s="95"/>
      <c r="L5" s="96"/>
    </row>
    <row r="6" spans="1:18" ht="24" customHeight="1" x14ac:dyDescent="0.3">
      <c r="A6" s="89" t="s">
        <v>3</v>
      </c>
      <c r="B6" s="90"/>
      <c r="C6" s="82"/>
      <c r="D6" s="83"/>
      <c r="E6" s="83"/>
      <c r="F6" s="83"/>
      <c r="G6" s="84"/>
      <c r="H6" s="91" t="s">
        <v>4</v>
      </c>
      <c r="I6" s="91"/>
      <c r="J6" s="97"/>
      <c r="K6" s="98"/>
      <c r="L6" s="99"/>
    </row>
    <row r="7" spans="1:18" ht="24" customHeight="1" thickBot="1" x14ac:dyDescent="0.35">
      <c r="A7" s="47" t="s">
        <v>5</v>
      </c>
      <c r="B7" s="48"/>
      <c r="C7" s="85"/>
      <c r="D7" s="86"/>
      <c r="E7" s="86"/>
      <c r="F7" s="86"/>
      <c r="G7" s="86"/>
      <c r="H7" s="92" t="s">
        <v>6</v>
      </c>
      <c r="I7" s="92"/>
      <c r="J7" s="100"/>
      <c r="K7" s="101"/>
      <c r="L7" s="102"/>
    </row>
    <row r="8" spans="1:18" ht="6" customHeight="1" thickBot="1" x14ac:dyDescent="0.35">
      <c r="A8" s="9"/>
      <c r="B8" s="9"/>
      <c r="C8" s="9"/>
      <c r="D8" s="9"/>
      <c r="E8" s="10"/>
      <c r="F8" s="10"/>
      <c r="G8" s="10"/>
      <c r="H8" s="10"/>
      <c r="I8" s="10"/>
      <c r="J8" s="10"/>
      <c r="K8" s="10"/>
      <c r="L8" s="10"/>
    </row>
    <row r="9" spans="1:18" ht="32.25" customHeight="1" thickBot="1" x14ac:dyDescent="0.35">
      <c r="A9" s="20" t="s">
        <v>7</v>
      </c>
      <c r="B9" s="46" t="s">
        <v>8</v>
      </c>
      <c r="C9" s="46"/>
      <c r="D9" s="46"/>
      <c r="E9" s="21" t="s">
        <v>9</v>
      </c>
      <c r="F9" s="21" t="s">
        <v>10</v>
      </c>
      <c r="G9" s="21" t="s">
        <v>11</v>
      </c>
      <c r="H9" s="21" t="s">
        <v>12</v>
      </c>
      <c r="I9" s="21" t="s">
        <v>13</v>
      </c>
      <c r="J9" s="21" t="s">
        <v>14</v>
      </c>
      <c r="K9" s="21" t="s">
        <v>14</v>
      </c>
      <c r="L9" s="22" t="s">
        <v>15</v>
      </c>
    </row>
    <row r="10" spans="1:18" ht="36" customHeight="1" x14ac:dyDescent="0.3">
      <c r="A10" s="23">
        <v>1</v>
      </c>
      <c r="B10" s="49" t="s">
        <v>26</v>
      </c>
      <c r="C10" s="49"/>
      <c r="D10" s="49"/>
      <c r="E10" s="24" t="s">
        <v>23</v>
      </c>
      <c r="F10" s="25">
        <v>90</v>
      </c>
      <c r="G10" s="3"/>
      <c r="H10" s="4"/>
      <c r="I10" s="32">
        <f>G10*H10</f>
        <v>0</v>
      </c>
      <c r="J10" s="32">
        <f t="shared" ref="J10:J17" si="0">F10*I10</f>
        <v>0</v>
      </c>
      <c r="K10" s="32">
        <f t="shared" ref="K10:K17" si="1">F10*G10</f>
        <v>0</v>
      </c>
      <c r="L10" s="33">
        <f t="shared" ref="L10:L17" si="2">J10+K10</f>
        <v>0</v>
      </c>
      <c r="P10" s="16"/>
      <c r="Q10" s="16"/>
      <c r="R10" s="17"/>
    </row>
    <row r="11" spans="1:18" ht="29" customHeight="1" x14ac:dyDescent="0.3">
      <c r="A11" s="26">
        <v>2</v>
      </c>
      <c r="B11" s="50" t="s">
        <v>27</v>
      </c>
      <c r="C11" s="50"/>
      <c r="D11" s="50"/>
      <c r="E11" s="27" t="s">
        <v>23</v>
      </c>
      <c r="F11" s="28">
        <v>330</v>
      </c>
      <c r="G11" s="8"/>
      <c r="H11" s="7"/>
      <c r="I11" s="34">
        <f t="shared" ref="I11" si="3">G11*H11</f>
        <v>0</v>
      </c>
      <c r="J11" s="34">
        <f t="shared" si="0"/>
        <v>0</v>
      </c>
      <c r="K11" s="34">
        <f t="shared" si="1"/>
        <v>0</v>
      </c>
      <c r="L11" s="35">
        <f t="shared" si="2"/>
        <v>0</v>
      </c>
      <c r="P11" s="16"/>
      <c r="Q11" s="16"/>
      <c r="R11" s="17"/>
    </row>
    <row r="12" spans="1:18" ht="31.5" customHeight="1" x14ac:dyDescent="0.3">
      <c r="A12" s="26">
        <v>3</v>
      </c>
      <c r="B12" s="50" t="s">
        <v>28</v>
      </c>
      <c r="C12" s="50"/>
      <c r="D12" s="50"/>
      <c r="E12" s="27" t="s">
        <v>23</v>
      </c>
      <c r="F12" s="28">
        <v>40</v>
      </c>
      <c r="G12" s="5"/>
      <c r="H12" s="6"/>
      <c r="I12" s="36">
        <f>G12*H12</f>
        <v>0</v>
      </c>
      <c r="J12" s="36">
        <f t="shared" si="0"/>
        <v>0</v>
      </c>
      <c r="K12" s="36">
        <f t="shared" si="1"/>
        <v>0</v>
      </c>
      <c r="L12" s="37">
        <f t="shared" si="2"/>
        <v>0</v>
      </c>
      <c r="P12" s="16"/>
      <c r="Q12" s="16"/>
      <c r="R12" s="17"/>
    </row>
    <row r="13" spans="1:18" ht="31.5" customHeight="1" x14ac:dyDescent="0.3">
      <c r="A13" s="26">
        <v>4</v>
      </c>
      <c r="B13" s="50" t="s">
        <v>29</v>
      </c>
      <c r="C13" s="50"/>
      <c r="D13" s="50"/>
      <c r="E13" s="27" t="s">
        <v>23</v>
      </c>
      <c r="F13" s="28">
        <v>600</v>
      </c>
      <c r="G13" s="5"/>
      <c r="H13" s="6"/>
      <c r="I13" s="36">
        <f>G13*H13</f>
        <v>0</v>
      </c>
      <c r="J13" s="36">
        <f t="shared" si="0"/>
        <v>0</v>
      </c>
      <c r="K13" s="36">
        <f t="shared" si="1"/>
        <v>0</v>
      </c>
      <c r="L13" s="37">
        <f t="shared" si="2"/>
        <v>0</v>
      </c>
      <c r="P13" s="16"/>
      <c r="Q13" s="16"/>
      <c r="R13" s="17"/>
    </row>
    <row r="14" spans="1:18" ht="31.5" customHeight="1" x14ac:dyDescent="0.3">
      <c r="A14" s="26">
        <v>5</v>
      </c>
      <c r="B14" s="103" t="s">
        <v>30</v>
      </c>
      <c r="C14" s="104"/>
      <c r="D14" s="105"/>
      <c r="E14" s="27" t="s">
        <v>23</v>
      </c>
      <c r="F14" s="28">
        <v>400</v>
      </c>
      <c r="G14" s="5"/>
      <c r="H14" s="6"/>
      <c r="I14" s="36">
        <f t="shared" ref="I14:I16" si="4">G14*H14</f>
        <v>0</v>
      </c>
      <c r="J14" s="36">
        <f t="shared" si="0"/>
        <v>0</v>
      </c>
      <c r="K14" s="36">
        <f t="shared" si="1"/>
        <v>0</v>
      </c>
      <c r="L14" s="37">
        <f t="shared" si="2"/>
        <v>0</v>
      </c>
      <c r="P14" s="16"/>
      <c r="Q14" s="16"/>
      <c r="R14" s="17"/>
    </row>
    <row r="15" spans="1:18" ht="31.5" customHeight="1" x14ac:dyDescent="0.3">
      <c r="A15" s="26">
        <v>6</v>
      </c>
      <c r="B15" s="103" t="s">
        <v>31</v>
      </c>
      <c r="C15" s="104"/>
      <c r="D15" s="105"/>
      <c r="E15" s="27" t="s">
        <v>23</v>
      </c>
      <c r="F15" s="28">
        <v>150</v>
      </c>
      <c r="G15" s="5"/>
      <c r="H15" s="6"/>
      <c r="I15" s="36">
        <f t="shared" si="4"/>
        <v>0</v>
      </c>
      <c r="J15" s="36">
        <f t="shared" si="0"/>
        <v>0</v>
      </c>
      <c r="K15" s="36">
        <f t="shared" si="1"/>
        <v>0</v>
      </c>
      <c r="L15" s="37">
        <f t="shared" si="2"/>
        <v>0</v>
      </c>
      <c r="P15" s="16"/>
      <c r="Q15" s="16"/>
      <c r="R15" s="17"/>
    </row>
    <row r="16" spans="1:18" ht="31.5" customHeight="1" x14ac:dyDescent="0.3">
      <c r="A16" s="26">
        <v>7</v>
      </c>
      <c r="B16" s="50" t="s">
        <v>32</v>
      </c>
      <c r="C16" s="50"/>
      <c r="D16" s="50"/>
      <c r="E16" s="27" t="s">
        <v>23</v>
      </c>
      <c r="F16" s="28">
        <v>271</v>
      </c>
      <c r="G16" s="5"/>
      <c r="H16" s="6"/>
      <c r="I16" s="36">
        <f t="shared" si="4"/>
        <v>0</v>
      </c>
      <c r="J16" s="36">
        <f t="shared" si="0"/>
        <v>0</v>
      </c>
      <c r="K16" s="36">
        <f t="shared" si="1"/>
        <v>0</v>
      </c>
      <c r="L16" s="37">
        <f t="shared" si="2"/>
        <v>0</v>
      </c>
      <c r="P16" s="16"/>
      <c r="Q16" s="16"/>
      <c r="R16" s="17"/>
    </row>
    <row r="17" spans="1:18" ht="31.5" customHeight="1" thickBot="1" x14ac:dyDescent="0.35">
      <c r="A17" s="29">
        <v>8</v>
      </c>
      <c r="B17" s="55" t="s">
        <v>33</v>
      </c>
      <c r="C17" s="55"/>
      <c r="D17" s="55"/>
      <c r="E17" s="30" t="s">
        <v>23</v>
      </c>
      <c r="F17" s="31">
        <v>170</v>
      </c>
      <c r="G17" s="11"/>
      <c r="H17" s="12"/>
      <c r="I17" s="38">
        <f>G17*H17</f>
        <v>0</v>
      </c>
      <c r="J17" s="38">
        <f t="shared" si="0"/>
        <v>0</v>
      </c>
      <c r="K17" s="38">
        <f t="shared" si="1"/>
        <v>0</v>
      </c>
      <c r="L17" s="39">
        <f t="shared" si="2"/>
        <v>0</v>
      </c>
      <c r="P17" s="16"/>
      <c r="Q17" s="16"/>
      <c r="R17" s="17"/>
    </row>
    <row r="18" spans="1:18" ht="21" customHeight="1" x14ac:dyDescent="0.3">
      <c r="A18" s="56" t="s">
        <v>16</v>
      </c>
      <c r="B18" s="57"/>
      <c r="C18" s="57"/>
      <c r="D18" s="57"/>
      <c r="E18" s="57"/>
      <c r="F18" s="57"/>
      <c r="G18" s="57"/>
      <c r="H18" s="57"/>
      <c r="I18" s="57"/>
      <c r="J18" s="40">
        <f>SUM(K10:K17)</f>
        <v>0</v>
      </c>
      <c r="K18" s="40"/>
      <c r="L18" s="41"/>
      <c r="P18" s="15"/>
      <c r="Q18" s="15"/>
    </row>
    <row r="19" spans="1:18" ht="21" customHeight="1" x14ac:dyDescent="0.3">
      <c r="A19" s="51" t="s">
        <v>17</v>
      </c>
      <c r="B19" s="52"/>
      <c r="C19" s="52"/>
      <c r="D19" s="52"/>
      <c r="E19" s="52"/>
      <c r="F19" s="52"/>
      <c r="G19" s="52"/>
      <c r="H19" s="52"/>
      <c r="I19" s="52"/>
      <c r="J19" s="53">
        <f>SUM(J10:J17)</f>
        <v>0</v>
      </c>
      <c r="K19" s="53"/>
      <c r="L19" s="54"/>
    </row>
    <row r="20" spans="1:18" ht="21" customHeight="1" thickBot="1" x14ac:dyDescent="0.35">
      <c r="A20" s="44" t="s">
        <v>18</v>
      </c>
      <c r="B20" s="45"/>
      <c r="C20" s="45"/>
      <c r="D20" s="45"/>
      <c r="E20" s="45"/>
      <c r="F20" s="45"/>
      <c r="G20" s="45"/>
      <c r="H20" s="45"/>
      <c r="I20" s="45"/>
      <c r="J20" s="42">
        <f>SUM(J18:L19)</f>
        <v>0</v>
      </c>
      <c r="K20" s="42"/>
      <c r="L20" s="43"/>
      <c r="P20" s="15"/>
    </row>
    <row r="21" spans="1:18" ht="4.5" customHeight="1" thickBot="1" x14ac:dyDescent="0.35">
      <c r="A21" s="13"/>
      <c r="B21" s="13"/>
      <c r="C21" s="13"/>
      <c r="D21" s="13"/>
      <c r="E21" s="13"/>
      <c r="F21" s="13"/>
      <c r="G21" s="13"/>
      <c r="H21" s="13"/>
      <c r="I21" s="13"/>
      <c r="J21" s="14"/>
      <c r="K21" s="14"/>
      <c r="L21" s="14"/>
    </row>
    <row r="22" spans="1:18" s="2" customFormat="1" ht="48.75" customHeight="1" thickBot="1" x14ac:dyDescent="0.35">
      <c r="A22" s="73" t="s">
        <v>19</v>
      </c>
      <c r="B22" s="74"/>
      <c r="C22" s="75"/>
      <c r="D22" s="76"/>
      <c r="E22" s="77"/>
      <c r="F22" s="77"/>
      <c r="G22" s="77"/>
      <c r="H22" s="70" t="s">
        <v>20</v>
      </c>
      <c r="I22" s="71"/>
      <c r="J22" s="72"/>
      <c r="K22" s="68">
        <f>J20</f>
        <v>0</v>
      </c>
      <c r="L22" s="69"/>
    </row>
    <row r="23" spans="1:18" ht="4.5" customHeight="1" thickBot="1" x14ac:dyDescent="0.3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1:18" ht="10.5" customHeight="1" x14ac:dyDescent="0.3">
      <c r="A24" s="64" t="s">
        <v>21</v>
      </c>
      <c r="B24" s="58"/>
      <c r="C24" s="58"/>
      <c r="D24" s="58"/>
      <c r="E24" s="58"/>
      <c r="F24" s="58"/>
      <c r="G24" s="58"/>
      <c r="H24" s="58" t="s">
        <v>22</v>
      </c>
      <c r="I24" s="58"/>
      <c r="J24" s="58"/>
      <c r="K24" s="58"/>
      <c r="L24" s="59"/>
    </row>
    <row r="25" spans="1:18" ht="10.5" customHeight="1" x14ac:dyDescent="0.3">
      <c r="A25" s="65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1"/>
    </row>
    <row r="26" spans="1:18" ht="10.5" customHeight="1" x14ac:dyDescent="0.3">
      <c r="A26" s="65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1"/>
    </row>
    <row r="27" spans="1:18" ht="10.5" customHeight="1" thickBot="1" x14ac:dyDescent="0.35">
      <c r="A27" s="66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3"/>
    </row>
  </sheetData>
  <mergeCells count="35">
    <mergeCell ref="A2:L3"/>
    <mergeCell ref="C5:G5"/>
    <mergeCell ref="C6:G6"/>
    <mergeCell ref="C7:G7"/>
    <mergeCell ref="A5:B5"/>
    <mergeCell ref="A6:B6"/>
    <mergeCell ref="H6:I6"/>
    <mergeCell ref="H7:I7"/>
    <mergeCell ref="H5:I5"/>
    <mergeCell ref="J5:L5"/>
    <mergeCell ref="J6:L6"/>
    <mergeCell ref="J7:L7"/>
    <mergeCell ref="H24:L27"/>
    <mergeCell ref="A24:G27"/>
    <mergeCell ref="A23:L23"/>
    <mergeCell ref="K22:L22"/>
    <mergeCell ref="H22:J22"/>
    <mergeCell ref="A22:C22"/>
    <mergeCell ref="D22:G22"/>
    <mergeCell ref="J18:L18"/>
    <mergeCell ref="J20:L20"/>
    <mergeCell ref="A20:I20"/>
    <mergeCell ref="B9:D9"/>
    <mergeCell ref="A7:B7"/>
    <mergeCell ref="B10:D10"/>
    <mergeCell ref="B11:D11"/>
    <mergeCell ref="A19:I19"/>
    <mergeCell ref="J19:L19"/>
    <mergeCell ref="B13:D13"/>
    <mergeCell ref="B12:D12"/>
    <mergeCell ref="B16:D16"/>
    <mergeCell ref="B17:D17"/>
    <mergeCell ref="A18:I18"/>
    <mergeCell ref="B14:D14"/>
    <mergeCell ref="B15:D15"/>
  </mergeCells>
  <dataValidations count="3">
    <dataValidation type="decimal" allowBlank="1" showInputMessage="1" showErrorMessage="1" errorTitle="ALERTA" error="EN ESTA CELDA SOLO ES PERMITIDO DÍGITOS NUMÉRICOS" sqref="H10:H17">
      <formula1>0</formula1>
      <formula2>9999999.99</formula2>
    </dataValidation>
    <dataValidation type="decimal" allowBlank="1" showInputMessage="1" showErrorMessage="1" errorTitle="ALERTA" error="EN ESTA CELDA SOLO ES PERMITIDO DÍGITOS NUMÉRICOS" sqref="G10:G11">
      <formula1>0</formula1>
      <formula2>999999999999999</formula2>
    </dataValidation>
    <dataValidation type="decimal" allowBlank="1" showInputMessage="1" showErrorMessage="1" errorTitle="ALERTA" error="EN ESTA CELDA SOLO ES PERMITIDO DÍGITOS NUMÉRICOS" sqref="G12:G17">
      <formula1>0</formula1>
      <formula2>9999999999999.99</formula2>
    </dataValidation>
  </dataValidations>
  <printOptions horizontalCentered="1"/>
  <pageMargins left="0.17" right="0.11" top="0.23" bottom="0.17" header="0.17" footer="0.17"/>
  <pageSetup scale="67" fitToHeight="0" orientation="landscape" r:id="rId1"/>
  <headerFooter>
    <oddFooter>&amp;R&amp;"Calibri,Normal"&amp;K000000Página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25" ma:contentTypeDescription="Crear nuevo documento." ma:contentTypeScope="" ma:versionID="9eff911ff901297ff1aae614669d0ce2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18f9f9da51e3151a26c2218a7750fb0c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5BB22F-430C-46E0-9C50-49F8C2749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ef3d409c-51e8-4a1c-b238-cf9f3673307b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caf61add-cf15-4341-ad7c-3bb05f38d729"/>
    <ds:schemaRef ds:uri="http://purl.org/dc/terms/"/>
    <ds:schemaRef ds:uri="http://schemas.microsoft.com/office/infopath/2007/PartnerControls"/>
    <ds:schemaRef ds:uri="209cd0db-1aa9-466c-8933-4493a1504f63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Landscape</vt:lpstr>
      <vt:lpstr>Landscape!Área_de_impresión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Oscarina Pichardo Aquino</cp:lastModifiedBy>
  <cp:revision/>
  <cp:lastPrinted>2024-12-16T19:00:07Z</cp:lastPrinted>
  <dcterms:created xsi:type="dcterms:W3CDTF">2014-12-15T12:59:31Z</dcterms:created>
  <dcterms:modified xsi:type="dcterms:W3CDTF">2024-12-18T17:17:25Z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