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Anexos LPN-CPJ-20-2024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28800" windowHeight="12210" tabRatio="595"/>
  </bookViews>
  <sheets>
    <sheet name="Landscape" sheetId="5" r:id="rId1"/>
  </sheets>
  <definedNames>
    <definedName name="_xlnm.Print_Area" localSheetId="0">Landscape!$A$1:$M$45</definedName>
    <definedName name="_xlnm.Print_Titles" localSheetId="0">Landscape!$1:$8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5" l="1"/>
  <c r="K38" i="5"/>
  <c r="K37" i="5"/>
  <c r="K36" i="5"/>
  <c r="K33" i="5"/>
  <c r="K32" i="5"/>
  <c r="K31" i="5"/>
  <c r="K28" i="5"/>
  <c r="K27" i="5"/>
  <c r="K26" i="5"/>
  <c r="K23" i="5"/>
  <c r="K22" i="5"/>
  <c r="K21" i="5"/>
  <c r="K15" i="5"/>
  <c r="K14" i="5"/>
  <c r="K13" i="5"/>
  <c r="L11" i="5"/>
  <c r="M11" i="5" s="1"/>
  <c r="K11" i="5"/>
  <c r="J11" i="5"/>
  <c r="J12" i="5"/>
  <c r="L20" i="5" l="1"/>
  <c r="J20" i="5"/>
  <c r="K20" i="5" s="1"/>
  <c r="L19" i="5"/>
  <c r="J19" i="5"/>
  <c r="K19" i="5" s="1"/>
  <c r="L35" i="5"/>
  <c r="L30" i="5"/>
  <c r="L25" i="5"/>
  <c r="L18" i="5"/>
  <c r="L17" i="5"/>
  <c r="L12" i="5"/>
  <c r="L10" i="5"/>
  <c r="J35" i="5"/>
  <c r="K35" i="5" s="1"/>
  <c r="J30" i="5"/>
  <c r="K30" i="5" s="1"/>
  <c r="J25" i="5"/>
  <c r="K25" i="5" s="1"/>
  <c r="J17" i="5"/>
  <c r="K17" i="5" s="1"/>
  <c r="J18" i="5"/>
  <c r="K18" i="5" s="1"/>
  <c r="K12" i="5"/>
  <c r="J10" i="5"/>
  <c r="K10" i="5" s="1"/>
  <c r="M12" i="5" l="1"/>
  <c r="M19" i="5"/>
  <c r="M20" i="5"/>
  <c r="M18" i="5"/>
  <c r="M35" i="5"/>
  <c r="M30" i="5"/>
  <c r="M25" i="5"/>
  <c r="M17" i="5"/>
  <c r="M10" i="5"/>
</calcChain>
</file>

<file path=xl/sharedStrings.xml><?xml version="1.0" encoding="utf-8"?>
<sst xmlns="http://schemas.openxmlformats.org/spreadsheetml/2006/main" count="59" uniqueCount="36">
  <si>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</si>
  <si>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</si>
  <si>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</si>
  <si>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</si>
  <si>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</si>
  <si>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</si>
  <si>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</si>
  <si>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Lotes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</si>
  <si>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</si>
  <si>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</si>
  <si>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</si>
  <si>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</si>
  <si>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</si>
  <si>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</si>
  <si>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</si>
  <si>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</si>
  <si>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</si>
  <si>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unidades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</si>
  <si>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</si>
  <si>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</si>
  <si>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</si>
  <si>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</si>
  <si>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</si>
  <si>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</si>
  <si>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</si>
  <si>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LPN-CPJ-20-2024</t>
  </si>
  <si>
    <t>Trajes</t>
  </si>
  <si>
    <t>Camisas blancas</t>
  </si>
  <si>
    <t>Pares de zapatos</t>
  </si>
  <si>
    <t>Pantalones</t>
  </si>
  <si>
    <t xml:space="preserve">Pares de botas </t>
  </si>
  <si>
    <t>Gorras azul</t>
  </si>
  <si>
    <t>Logo policía</t>
  </si>
  <si>
    <t>CONFECCIÓN DE TRAJES PARA ESCOLTAS DE JUECES Y COMPRA DE UNIFORMES PARA LOS AGENTES DE PLANTA.</t>
  </si>
  <si>
    <t>Camisas azul mangas largas</t>
  </si>
  <si>
    <t xml:space="preserve">Camisas azul mangas cortas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</si>
</sst>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 wrapText="1"/>
    </xf>
    <xf numFmtId="3" fontId="8" fillId="4" borderId="31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8" fillId="4" borderId="31" xfId="0" applyNumberFormat="1" applyFont="1" applyFill="1" applyBorder="1" applyAlignment="1" applyProtection="1">
      <alignment horizontal="center" vertical="center"/>
    </xf>
    <xf numFmtId="164" fontId="8" fillId="4" borderId="32" xfId="0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31" xfId="0" applyFont="1" applyFill="1" applyBorder="1" applyAlignment="1" applyProtection="1">
      <alignment horizontal="justify" vertical="center" wrapText="1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</xf>
    <xf numFmtId="0" fontId="2" fillId="4" borderId="39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164" fontId="8" fillId="2" borderId="3" xfId="0" applyNumberFormat="1" applyFont="1" applyFill="1" applyBorder="1" applyAlignment="1" applyProtection="1">
      <alignment horizontal="center" vertical="center"/>
    </xf>
    <xf numFmtId="164" fontId="8" fillId="2" borderId="4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justify" vertical="center" wrapText="1"/>
    </xf>
    <xf numFmtId="164" fontId="8" fillId="2" borderId="35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8" fillId="2" borderId="36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</xf>
    <xf numFmtId="164" fontId="4" fillId="4" borderId="12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8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9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7" fillId="0" borderId="26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0" fontId="2" fillId="4" borderId="37" xfId="0" applyFont="1" applyFill="1" applyBorder="1" applyAlignment="1" applyProtection="1">
      <alignment horizontal="center" vertical="center"/>
    </xf>
    <xf numFmtId="164" fontId="8" fillId="4" borderId="40" xfId="0" applyNumberFormat="1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 wrapText="1"/>
    </xf>
    <xf numFmtId="164" fontId="8" fillId="4" borderId="42" xfId="0" applyNumberFormat="1" applyFont="1" applyFill="1" applyBorder="1" applyAlignment="1" applyProtection="1">
      <alignment horizontal="center" vertical="center"/>
    </xf>
    <xf numFmtId="164" fontId="8" fillId="4" borderId="41" xfId="0" applyNumberFormat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3" fontId="8" fillId="4" borderId="11" xfId="0" applyNumberFormat="1" applyFont="1" applyFill="1" applyBorder="1" applyAlignment="1" applyProtection="1">
      <alignment horizontal="center" vertical="center" wrapText="1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500062</xdr:colOff>
      <xdr:row>2</xdr:row>
      <xdr:rowOff>47910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05250" cy="964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view="pageBreakPreview" zoomScale="80" zoomScaleNormal="80" zoomScaleSheetLayoutView="80" workbookViewId="0">
      <selection activeCell="G9" sqref="G9"/>
    </sheetView>
  </sheetViews>
  <sheetFormatPr baseColWidth="10" defaultColWidth="11.42578125" defaultRowHeight="15" x14ac:dyDescent="0.25"/>
  <cols>
    <col min="1" max="1" width="9.28515625" style="1" customWidth="1"/>
    <col min="2" max="2" width="10.7109375" style="1" customWidth="1"/>
    <col min="3" max="3" width="11.140625" style="1" customWidth="1"/>
    <col min="4" max="4" width="20" style="1" customWidth="1"/>
    <col min="5" max="5" width="15.5703125" style="1" customWidth="1"/>
    <col min="6" max="6" width="14" style="1" customWidth="1"/>
    <col min="7" max="7" width="14.140625" style="1" customWidth="1"/>
    <col min="8" max="8" width="27.5703125" style="1" customWidth="1"/>
    <col min="9" max="9" width="13.7109375" style="1" customWidth="1"/>
    <col min="10" max="10" width="12.140625" style="1" bestFit="1" customWidth="1"/>
    <col min="11" max="12" width="11.42578125" style="1" hidden="1" customWidth="1"/>
    <col min="13" max="13" width="38.28515625" style="1" customWidth="1"/>
    <col min="14" max="16384" width="11.42578125" style="1"/>
  </cols>
  <sheetData>
    <row r="1" spans="1:13" ht="5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95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3" customHeight="1" thickBot="1" x14ac:dyDescent="0.3">
      <c r="A4" s="15"/>
      <c r="B4" s="15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37.5" customHeight="1" x14ac:dyDescent="0.25">
      <c r="A5" s="93" t="s">
        <v>1</v>
      </c>
      <c r="B5" s="94"/>
      <c r="C5" s="95"/>
      <c r="D5" s="85" t="s">
        <v>33</v>
      </c>
      <c r="E5" s="86"/>
      <c r="F5" s="86"/>
      <c r="G5" s="86"/>
      <c r="H5" s="87"/>
      <c r="I5" s="101" t="s">
        <v>2</v>
      </c>
      <c r="J5" s="101"/>
      <c r="K5" s="102" t="s">
        <v>25</v>
      </c>
      <c r="L5" s="103"/>
      <c r="M5" s="104"/>
    </row>
    <row r="6" spans="1:13" ht="24" customHeight="1" x14ac:dyDescent="0.25">
      <c r="A6" s="96" t="s">
        <v>3</v>
      </c>
      <c r="B6" s="97"/>
      <c r="C6" s="98"/>
      <c r="D6" s="88"/>
      <c r="E6" s="89"/>
      <c r="F6" s="89"/>
      <c r="G6" s="89"/>
      <c r="H6" s="90"/>
      <c r="I6" s="99" t="s">
        <v>4</v>
      </c>
      <c r="J6" s="99"/>
      <c r="K6" s="105"/>
      <c r="L6" s="106"/>
      <c r="M6" s="107"/>
    </row>
    <row r="7" spans="1:13" ht="24" customHeight="1" thickBot="1" x14ac:dyDescent="0.3">
      <c r="A7" s="58" t="s">
        <v>5</v>
      </c>
      <c r="B7" s="59"/>
      <c r="C7" s="60"/>
      <c r="D7" s="91"/>
      <c r="E7" s="92"/>
      <c r="F7" s="92"/>
      <c r="G7" s="92"/>
      <c r="H7" s="92"/>
      <c r="I7" s="100" t="s">
        <v>6</v>
      </c>
      <c r="J7" s="100"/>
      <c r="K7" s="108"/>
      <c r="L7" s="109"/>
      <c r="M7" s="110"/>
    </row>
    <row r="8" spans="1:13" ht="6" customHeight="1" thickBot="1" x14ac:dyDescent="0.3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2.25" customHeight="1" thickBot="1" x14ac:dyDescent="0.3">
      <c r="A9" s="16" t="s">
        <v>7</v>
      </c>
      <c r="B9" s="17" t="s">
        <v>8</v>
      </c>
      <c r="C9" s="57" t="s">
        <v>9</v>
      </c>
      <c r="D9" s="57"/>
      <c r="E9" s="57"/>
      <c r="F9" s="18" t="s">
        <v>10</v>
      </c>
      <c r="G9" s="18" t="s">
        <v>11</v>
      </c>
      <c r="H9" s="18" t="s">
        <v>12</v>
      </c>
      <c r="I9" s="18" t="s">
        <v>13</v>
      </c>
      <c r="J9" s="18" t="s">
        <v>14</v>
      </c>
      <c r="K9" s="18" t="s">
        <v>15</v>
      </c>
      <c r="L9" s="18" t="s">
        <v>15</v>
      </c>
      <c r="M9" s="19" t="s">
        <v>16</v>
      </c>
    </row>
    <row r="10" spans="1:13" ht="21" customHeight="1" x14ac:dyDescent="0.25">
      <c r="A10" s="56">
        <v>1</v>
      </c>
      <c r="B10" s="20">
        <v>1</v>
      </c>
      <c r="C10" s="52" t="s">
        <v>26</v>
      </c>
      <c r="D10" s="52"/>
      <c r="E10" s="52"/>
      <c r="F10" s="21" t="s">
        <v>17</v>
      </c>
      <c r="G10" s="22">
        <v>136</v>
      </c>
      <c r="H10" s="4"/>
      <c r="I10" s="5"/>
      <c r="J10" s="26">
        <f>H10*I10</f>
        <v>0</v>
      </c>
      <c r="K10" s="26">
        <f>G10*J10</f>
        <v>0</v>
      </c>
      <c r="L10" s="26">
        <f>G10*H10</f>
        <v>0</v>
      </c>
      <c r="M10" s="27">
        <f>K10+L10</f>
        <v>0</v>
      </c>
    </row>
    <row r="11" spans="1:13" ht="21" customHeight="1" x14ac:dyDescent="0.25">
      <c r="A11" s="38"/>
      <c r="B11" s="31">
        <v>2</v>
      </c>
      <c r="C11" s="113" t="s">
        <v>27</v>
      </c>
      <c r="D11" s="114"/>
      <c r="E11" s="115"/>
      <c r="F11" s="32" t="s">
        <v>17</v>
      </c>
      <c r="G11" s="33">
        <v>272</v>
      </c>
      <c r="H11" s="6"/>
      <c r="I11" s="7"/>
      <c r="J11" s="116">
        <f t="shared" ref="J11:J12" si="0">H11*I11</f>
        <v>0</v>
      </c>
      <c r="K11" s="116">
        <f>G11*J11</f>
        <v>0</v>
      </c>
      <c r="L11" s="116">
        <f>G11*H11</f>
        <v>0</v>
      </c>
      <c r="M11" s="117">
        <f t="shared" ref="M11:M12" si="1">K11+L11</f>
        <v>0</v>
      </c>
    </row>
    <row r="12" spans="1:13" ht="21" customHeight="1" thickBot="1" x14ac:dyDescent="0.3">
      <c r="A12" s="111"/>
      <c r="B12" s="23">
        <v>3</v>
      </c>
      <c r="C12" s="36" t="s">
        <v>28</v>
      </c>
      <c r="D12" s="36"/>
      <c r="E12" s="36"/>
      <c r="F12" s="24" t="s">
        <v>17</v>
      </c>
      <c r="G12" s="25">
        <v>136</v>
      </c>
      <c r="H12" s="9"/>
      <c r="I12" s="8"/>
      <c r="J12" s="116">
        <f t="shared" si="0"/>
        <v>0</v>
      </c>
      <c r="K12" s="112">
        <f>G12*J12</f>
        <v>0</v>
      </c>
      <c r="L12" s="112">
        <f>G12*H12</f>
        <v>0</v>
      </c>
      <c r="M12" s="117">
        <f t="shared" si="1"/>
        <v>0</v>
      </c>
    </row>
    <row r="13" spans="1:13" s="3" customFormat="1" ht="21" customHeight="1" x14ac:dyDescent="0.25">
      <c r="A13" s="48" t="s">
        <v>18</v>
      </c>
      <c r="B13" s="49"/>
      <c r="C13" s="49"/>
      <c r="D13" s="49"/>
      <c r="E13" s="49"/>
      <c r="F13" s="49"/>
      <c r="G13" s="49"/>
      <c r="H13" s="49"/>
      <c r="I13" s="49"/>
      <c r="J13" s="49"/>
      <c r="K13" s="50">
        <f>SUM(L10:L12)</f>
        <v>0</v>
      </c>
      <c r="L13" s="50"/>
      <c r="M13" s="51"/>
    </row>
    <row r="14" spans="1:13" s="3" customFormat="1" ht="21" customHeight="1" x14ac:dyDescent="0.25">
      <c r="A14" s="40" t="s">
        <v>19</v>
      </c>
      <c r="B14" s="41"/>
      <c r="C14" s="41"/>
      <c r="D14" s="41"/>
      <c r="E14" s="41"/>
      <c r="F14" s="41"/>
      <c r="G14" s="41"/>
      <c r="H14" s="41"/>
      <c r="I14" s="41"/>
      <c r="J14" s="41"/>
      <c r="K14" s="42">
        <f>SUM(K10:K12)</f>
        <v>0</v>
      </c>
      <c r="L14" s="42"/>
      <c r="M14" s="43"/>
    </row>
    <row r="15" spans="1:13" s="3" customFormat="1" ht="21" customHeight="1" thickBot="1" x14ac:dyDescent="0.3">
      <c r="A15" s="44" t="s">
        <v>20</v>
      </c>
      <c r="B15" s="45"/>
      <c r="C15" s="45"/>
      <c r="D15" s="45"/>
      <c r="E15" s="45"/>
      <c r="F15" s="45"/>
      <c r="G15" s="45"/>
      <c r="H15" s="45"/>
      <c r="I15" s="45"/>
      <c r="J15" s="45"/>
      <c r="K15" s="46">
        <f>K13+K14</f>
        <v>0</v>
      </c>
      <c r="L15" s="46"/>
      <c r="M15" s="47"/>
    </row>
    <row r="16" spans="1:13" ht="4.5" customHeight="1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</row>
    <row r="17" spans="1:13" ht="21" customHeight="1" x14ac:dyDescent="0.25">
      <c r="A17" s="37">
        <v>2</v>
      </c>
      <c r="B17" s="20">
        <v>1</v>
      </c>
      <c r="C17" s="52" t="s">
        <v>29</v>
      </c>
      <c r="D17" s="52"/>
      <c r="E17" s="52"/>
      <c r="F17" s="21" t="s">
        <v>17</v>
      </c>
      <c r="G17" s="22">
        <v>350</v>
      </c>
      <c r="H17" s="4"/>
      <c r="I17" s="5"/>
      <c r="J17" s="26">
        <f>H17*I17</f>
        <v>0</v>
      </c>
      <c r="K17" s="26">
        <f>G17*J17</f>
        <v>0</v>
      </c>
      <c r="L17" s="26">
        <f>G17*H17</f>
        <v>0</v>
      </c>
      <c r="M17" s="27">
        <f>K17+L17</f>
        <v>0</v>
      </c>
    </row>
    <row r="18" spans="1:13" ht="21" customHeight="1" x14ac:dyDescent="0.25">
      <c r="A18" s="38"/>
      <c r="B18" s="23">
        <v>2</v>
      </c>
      <c r="C18" s="36" t="s">
        <v>34</v>
      </c>
      <c r="D18" s="36"/>
      <c r="E18" s="36"/>
      <c r="F18" s="24" t="s">
        <v>17</v>
      </c>
      <c r="G18" s="25">
        <v>500</v>
      </c>
      <c r="H18" s="9"/>
      <c r="I18" s="8"/>
      <c r="J18" s="28">
        <f>H18*I18</f>
        <v>0</v>
      </c>
      <c r="K18" s="28">
        <f>G18*J18</f>
        <v>0</v>
      </c>
      <c r="L18" s="28">
        <f>G18*H18</f>
        <v>0</v>
      </c>
      <c r="M18" s="29">
        <f>K18+L18</f>
        <v>0</v>
      </c>
    </row>
    <row r="19" spans="1:13" ht="21" customHeight="1" x14ac:dyDescent="0.25">
      <c r="A19" s="38"/>
      <c r="B19" s="31">
        <v>3</v>
      </c>
      <c r="C19" s="35" t="s">
        <v>35</v>
      </c>
      <c r="D19" s="35"/>
      <c r="E19" s="35"/>
      <c r="F19" s="32" t="s">
        <v>17</v>
      </c>
      <c r="G19" s="33">
        <v>350</v>
      </c>
      <c r="H19" s="6"/>
      <c r="I19" s="7"/>
      <c r="J19" s="30">
        <f>H19*I19</f>
        <v>0</v>
      </c>
      <c r="K19" s="30">
        <f>G19*J19</f>
        <v>0</v>
      </c>
      <c r="L19" s="30">
        <f>G19*H19</f>
        <v>0</v>
      </c>
      <c r="M19" s="30">
        <f>K19+L19</f>
        <v>0</v>
      </c>
    </row>
    <row r="20" spans="1:13" ht="21" customHeight="1" thickBot="1" x14ac:dyDescent="0.3">
      <c r="A20" s="39"/>
      <c r="B20" s="31">
        <v>4</v>
      </c>
      <c r="C20" s="36" t="s">
        <v>28</v>
      </c>
      <c r="D20" s="36"/>
      <c r="E20" s="36"/>
      <c r="F20" s="24" t="s">
        <v>17</v>
      </c>
      <c r="G20" s="25">
        <v>150</v>
      </c>
      <c r="H20" s="9"/>
      <c r="I20" s="8"/>
      <c r="J20" s="28">
        <f>H20*I20</f>
        <v>0</v>
      </c>
      <c r="K20" s="28">
        <f>G20*J20</f>
        <v>0</v>
      </c>
      <c r="L20" s="28">
        <f>G20*H20</f>
        <v>0</v>
      </c>
      <c r="M20" s="29">
        <f>K20+L20</f>
        <v>0</v>
      </c>
    </row>
    <row r="21" spans="1:13" ht="21" customHeight="1" x14ac:dyDescent="0.25">
      <c r="A21" s="48" t="s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50">
        <f>SUM(L17:L20)</f>
        <v>0</v>
      </c>
      <c r="L21" s="50"/>
      <c r="M21" s="51"/>
    </row>
    <row r="22" spans="1:13" ht="21" customHeight="1" x14ac:dyDescent="0.25">
      <c r="A22" s="40" t="s">
        <v>19</v>
      </c>
      <c r="B22" s="41"/>
      <c r="C22" s="41"/>
      <c r="D22" s="41"/>
      <c r="E22" s="41"/>
      <c r="F22" s="41"/>
      <c r="G22" s="41"/>
      <c r="H22" s="41"/>
      <c r="I22" s="41"/>
      <c r="J22" s="41"/>
      <c r="K22" s="42">
        <f>SUM(K17:K20)</f>
        <v>0</v>
      </c>
      <c r="L22" s="42"/>
      <c r="M22" s="43"/>
    </row>
    <row r="23" spans="1:13" ht="21" customHeight="1" thickBot="1" x14ac:dyDescent="0.3">
      <c r="A23" s="44" t="s">
        <v>20</v>
      </c>
      <c r="B23" s="45"/>
      <c r="C23" s="45"/>
      <c r="D23" s="45"/>
      <c r="E23" s="45"/>
      <c r="F23" s="45"/>
      <c r="G23" s="45"/>
      <c r="H23" s="45"/>
      <c r="I23" s="45"/>
      <c r="J23" s="45"/>
      <c r="K23" s="46">
        <f>K21+K22</f>
        <v>0</v>
      </c>
      <c r="L23" s="46"/>
      <c r="M23" s="47"/>
    </row>
    <row r="24" spans="1:13" ht="4.5" customHeight="1" thickBot="1" x14ac:dyDescent="0.3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3" ht="21" customHeight="1" thickBot="1" x14ac:dyDescent="0.3">
      <c r="A25" s="118">
        <v>3</v>
      </c>
      <c r="B25" s="119">
        <v>1</v>
      </c>
      <c r="C25" s="120" t="s">
        <v>30</v>
      </c>
      <c r="D25" s="120"/>
      <c r="E25" s="120"/>
      <c r="F25" s="121" t="s">
        <v>17</v>
      </c>
      <c r="G25" s="122">
        <v>240</v>
      </c>
      <c r="H25" s="123"/>
      <c r="I25" s="5"/>
      <c r="J25" s="26">
        <f>H25*I25</f>
        <v>0</v>
      </c>
      <c r="K25" s="26">
        <f>G25*J25</f>
        <v>0</v>
      </c>
      <c r="L25" s="26">
        <f>G25*H25</f>
        <v>0</v>
      </c>
      <c r="M25" s="27">
        <f>K25+L25</f>
        <v>0</v>
      </c>
    </row>
    <row r="26" spans="1:13" ht="21" customHeight="1" x14ac:dyDescent="0.25">
      <c r="A26" s="48" t="s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50">
        <f>SUM(L25:L25)</f>
        <v>0</v>
      </c>
      <c r="L26" s="50"/>
      <c r="M26" s="51"/>
    </row>
    <row r="27" spans="1:13" ht="21" customHeight="1" x14ac:dyDescent="0.25">
      <c r="A27" s="40" t="s">
        <v>19</v>
      </c>
      <c r="B27" s="41"/>
      <c r="C27" s="41"/>
      <c r="D27" s="41"/>
      <c r="E27" s="41"/>
      <c r="F27" s="41"/>
      <c r="G27" s="41"/>
      <c r="H27" s="41"/>
      <c r="I27" s="41"/>
      <c r="J27" s="41"/>
      <c r="K27" s="42">
        <f>SUM(K25:K25)</f>
        <v>0</v>
      </c>
      <c r="L27" s="42"/>
      <c r="M27" s="43"/>
    </row>
    <row r="28" spans="1:13" ht="21" customHeight="1" thickBot="1" x14ac:dyDescent="0.3">
      <c r="A28" s="44" t="s">
        <v>20</v>
      </c>
      <c r="B28" s="45"/>
      <c r="C28" s="45"/>
      <c r="D28" s="45"/>
      <c r="E28" s="45"/>
      <c r="F28" s="45"/>
      <c r="G28" s="45"/>
      <c r="H28" s="45"/>
      <c r="I28" s="45"/>
      <c r="J28" s="45"/>
      <c r="K28" s="46">
        <f>K26+K27</f>
        <v>0</v>
      </c>
      <c r="L28" s="46"/>
      <c r="M28" s="47"/>
    </row>
    <row r="29" spans="1:13" ht="4.5" customHeight="1" thickBo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</row>
    <row r="30" spans="1:13" ht="21" customHeight="1" thickBot="1" x14ac:dyDescent="0.3">
      <c r="A30" s="34">
        <v>4</v>
      </c>
      <c r="B30" s="20">
        <v>1</v>
      </c>
      <c r="C30" s="52" t="s">
        <v>31</v>
      </c>
      <c r="D30" s="52"/>
      <c r="E30" s="52"/>
      <c r="F30" s="21" t="s">
        <v>17</v>
      </c>
      <c r="G30" s="22">
        <v>200</v>
      </c>
      <c r="H30" s="4"/>
      <c r="I30" s="5"/>
      <c r="J30" s="26">
        <f>H30*I30</f>
        <v>0</v>
      </c>
      <c r="K30" s="26">
        <f>G30*J30</f>
        <v>0</v>
      </c>
      <c r="L30" s="26">
        <f>G30*H30</f>
        <v>0</v>
      </c>
      <c r="M30" s="27">
        <f>K30+L30</f>
        <v>0</v>
      </c>
    </row>
    <row r="31" spans="1:13" ht="21" customHeight="1" x14ac:dyDescent="0.25">
      <c r="A31" s="48" t="s">
        <v>18</v>
      </c>
      <c r="B31" s="49"/>
      <c r="C31" s="49"/>
      <c r="D31" s="49"/>
      <c r="E31" s="49"/>
      <c r="F31" s="49"/>
      <c r="G31" s="49"/>
      <c r="H31" s="49"/>
      <c r="I31" s="49"/>
      <c r="J31" s="49"/>
      <c r="K31" s="50">
        <f>SUM(L30:L30)</f>
        <v>0</v>
      </c>
      <c r="L31" s="50"/>
      <c r="M31" s="51"/>
    </row>
    <row r="32" spans="1:13" ht="21" customHeight="1" x14ac:dyDescent="0.25">
      <c r="A32" s="40" t="s">
        <v>19</v>
      </c>
      <c r="B32" s="41"/>
      <c r="C32" s="41"/>
      <c r="D32" s="41"/>
      <c r="E32" s="41"/>
      <c r="F32" s="41"/>
      <c r="G32" s="41"/>
      <c r="H32" s="41"/>
      <c r="I32" s="41"/>
      <c r="J32" s="41"/>
      <c r="K32" s="42">
        <f>SUM(K30:K30)</f>
        <v>0</v>
      </c>
      <c r="L32" s="42"/>
      <c r="M32" s="43"/>
    </row>
    <row r="33" spans="1:13" ht="21" customHeight="1" thickBot="1" x14ac:dyDescent="0.3">
      <c r="A33" s="44" t="s">
        <v>20</v>
      </c>
      <c r="B33" s="45"/>
      <c r="C33" s="45"/>
      <c r="D33" s="45"/>
      <c r="E33" s="45"/>
      <c r="F33" s="45"/>
      <c r="G33" s="45"/>
      <c r="H33" s="45"/>
      <c r="I33" s="45"/>
      <c r="J33" s="45"/>
      <c r="K33" s="46">
        <f>K31+K32</f>
        <v>0</v>
      </c>
      <c r="L33" s="46"/>
      <c r="M33" s="47"/>
    </row>
    <row r="34" spans="1:13" ht="4.5" customHeight="1" thickBo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3"/>
    </row>
    <row r="35" spans="1:13" ht="21" customHeight="1" thickBot="1" x14ac:dyDescent="0.3">
      <c r="A35" s="34">
        <v>5</v>
      </c>
      <c r="B35" s="20">
        <v>1</v>
      </c>
      <c r="C35" s="52" t="s">
        <v>32</v>
      </c>
      <c r="D35" s="52"/>
      <c r="E35" s="52"/>
      <c r="F35" s="21" t="s">
        <v>17</v>
      </c>
      <c r="G35" s="22">
        <v>3000</v>
      </c>
      <c r="H35" s="4"/>
      <c r="I35" s="5"/>
      <c r="J35" s="26">
        <f>H35*I35</f>
        <v>0</v>
      </c>
      <c r="K35" s="26">
        <f>G35*J35</f>
        <v>0</v>
      </c>
      <c r="L35" s="26">
        <f>G35*H35</f>
        <v>0</v>
      </c>
      <c r="M35" s="27">
        <f>K35+L35</f>
        <v>0</v>
      </c>
    </row>
    <row r="36" spans="1:13" ht="21" customHeight="1" x14ac:dyDescent="0.25">
      <c r="A36" s="48" t="s">
        <v>18</v>
      </c>
      <c r="B36" s="49"/>
      <c r="C36" s="49"/>
      <c r="D36" s="49"/>
      <c r="E36" s="49"/>
      <c r="F36" s="49"/>
      <c r="G36" s="49"/>
      <c r="H36" s="49"/>
      <c r="I36" s="49"/>
      <c r="J36" s="49"/>
      <c r="K36" s="50">
        <f>SUM(L35:L35)</f>
        <v>0</v>
      </c>
      <c r="L36" s="50"/>
      <c r="M36" s="51"/>
    </row>
    <row r="37" spans="1:13" ht="21" customHeight="1" x14ac:dyDescent="0.25">
      <c r="A37" s="40" t="s">
        <v>19</v>
      </c>
      <c r="B37" s="41"/>
      <c r="C37" s="41"/>
      <c r="D37" s="41"/>
      <c r="E37" s="41"/>
      <c r="F37" s="41"/>
      <c r="G37" s="41"/>
      <c r="H37" s="41"/>
      <c r="I37" s="41"/>
      <c r="J37" s="41"/>
      <c r="K37" s="42">
        <f>SUM(K35:K35)</f>
        <v>0</v>
      </c>
      <c r="L37" s="42"/>
      <c r="M37" s="43"/>
    </row>
    <row r="38" spans="1:13" ht="21" customHeight="1" thickBot="1" x14ac:dyDescent="0.3">
      <c r="A38" s="44" t="s">
        <v>20</v>
      </c>
      <c r="B38" s="45"/>
      <c r="C38" s="45"/>
      <c r="D38" s="45"/>
      <c r="E38" s="45"/>
      <c r="F38" s="45"/>
      <c r="G38" s="45"/>
      <c r="H38" s="45"/>
      <c r="I38" s="45"/>
      <c r="J38" s="45"/>
      <c r="K38" s="46">
        <f>K36+K37</f>
        <v>0</v>
      </c>
      <c r="L38" s="46"/>
      <c r="M38" s="47"/>
    </row>
    <row r="39" spans="1:13" ht="4.5" customHeight="1" thickBo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3"/>
      <c r="L39" s="13"/>
      <c r="M39" s="13"/>
    </row>
    <row r="40" spans="1:13" s="2" customFormat="1" ht="48.75" customHeight="1" thickBot="1" x14ac:dyDescent="0.25">
      <c r="A40" s="79" t="s">
        <v>21</v>
      </c>
      <c r="B40" s="80"/>
      <c r="C40" s="80"/>
      <c r="D40" s="81"/>
      <c r="E40" s="82"/>
      <c r="F40" s="83"/>
      <c r="G40" s="83"/>
      <c r="H40" s="83"/>
      <c r="I40" s="76" t="s">
        <v>22</v>
      </c>
      <c r="J40" s="77"/>
      <c r="K40" s="78"/>
      <c r="L40" s="74">
        <f>SUM(K15+K23+K28+K33+K38)</f>
        <v>0</v>
      </c>
      <c r="M40" s="75"/>
    </row>
    <row r="41" spans="1:13" ht="4.5" customHeight="1" thickBot="1" x14ac:dyDescent="0.3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ht="10.5" customHeight="1" x14ac:dyDescent="0.25">
      <c r="A42" s="67" t="s">
        <v>23</v>
      </c>
      <c r="B42" s="68"/>
      <c r="C42" s="61"/>
      <c r="D42" s="61"/>
      <c r="E42" s="61"/>
      <c r="F42" s="61"/>
      <c r="G42" s="61"/>
      <c r="H42" s="61"/>
      <c r="I42" s="61" t="s">
        <v>24</v>
      </c>
      <c r="J42" s="61"/>
      <c r="K42" s="61"/>
      <c r="L42" s="61"/>
      <c r="M42" s="62"/>
    </row>
    <row r="43" spans="1:13" ht="10.5" customHeight="1" x14ac:dyDescent="0.25">
      <c r="A43" s="69"/>
      <c r="B43" s="70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4"/>
    </row>
    <row r="44" spans="1:13" ht="10.5" customHeight="1" x14ac:dyDescent="0.25">
      <c r="A44" s="69"/>
      <c r="B44" s="70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4"/>
    </row>
    <row r="45" spans="1:13" ht="10.5" customHeight="1" thickBot="1" x14ac:dyDescent="0.3">
      <c r="A45" s="71"/>
      <c r="B45" s="72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6"/>
    </row>
  </sheetData>
  <mergeCells count="65">
    <mergeCell ref="A2:M3"/>
    <mergeCell ref="D5:H5"/>
    <mergeCell ref="D6:H6"/>
    <mergeCell ref="D7:H7"/>
    <mergeCell ref="A5:C5"/>
    <mergeCell ref="A6:C6"/>
    <mergeCell ref="I6:J6"/>
    <mergeCell ref="I7:J7"/>
    <mergeCell ref="I5:J5"/>
    <mergeCell ref="K5:M5"/>
    <mergeCell ref="K6:M6"/>
    <mergeCell ref="K7:M7"/>
    <mergeCell ref="I42:M45"/>
    <mergeCell ref="A42:H45"/>
    <mergeCell ref="A41:M41"/>
    <mergeCell ref="L40:M40"/>
    <mergeCell ref="I40:K40"/>
    <mergeCell ref="A40:D40"/>
    <mergeCell ref="E40:H40"/>
    <mergeCell ref="K28:M28"/>
    <mergeCell ref="A14:J14"/>
    <mergeCell ref="K14:M14"/>
    <mergeCell ref="A22:J22"/>
    <mergeCell ref="K22:M22"/>
    <mergeCell ref="A27:J27"/>
    <mergeCell ref="K27:M27"/>
    <mergeCell ref="A26:J26"/>
    <mergeCell ref="C18:E18"/>
    <mergeCell ref="C17:E17"/>
    <mergeCell ref="A13:J13"/>
    <mergeCell ref="A15:J15"/>
    <mergeCell ref="A16:M16"/>
    <mergeCell ref="C9:E9"/>
    <mergeCell ref="A7:C7"/>
    <mergeCell ref="C10:E10"/>
    <mergeCell ref="K13:M13"/>
    <mergeCell ref="K15:M15"/>
    <mergeCell ref="C12:E12"/>
    <mergeCell ref="A10:A12"/>
    <mergeCell ref="C11:E11"/>
    <mergeCell ref="A38:J38"/>
    <mergeCell ref="K38:M38"/>
    <mergeCell ref="A36:J36"/>
    <mergeCell ref="K36:M36"/>
    <mergeCell ref="A31:J31"/>
    <mergeCell ref="K31:M31"/>
    <mergeCell ref="A32:J32"/>
    <mergeCell ref="K32:M32"/>
    <mergeCell ref="A33:J33"/>
    <mergeCell ref="K33:M33"/>
    <mergeCell ref="C35:E35"/>
    <mergeCell ref="C19:E19"/>
    <mergeCell ref="C20:E20"/>
    <mergeCell ref="A17:A20"/>
    <mergeCell ref="A37:J37"/>
    <mergeCell ref="K37:M37"/>
    <mergeCell ref="C25:E25"/>
    <mergeCell ref="A21:J21"/>
    <mergeCell ref="A23:J23"/>
    <mergeCell ref="A24:M24"/>
    <mergeCell ref="C30:E30"/>
    <mergeCell ref="A28:J28"/>
    <mergeCell ref="K21:M21"/>
    <mergeCell ref="K23:M23"/>
    <mergeCell ref="K26:M26"/>
  </mergeCells>
  <dataValidations count="4">
    <dataValidation type="decimal" allowBlank="1" showInputMessage="1" showErrorMessage="1" errorTitle="ALERTA" error="EN ESTA CELDA SOLO ES PERMITIDO DÍGITOS NUMÉRICOS" sqref="I30 I35 I17:I20 I25 I10:I12">
      <formula1>0</formula1>
      <formula2>9999999.99</formula2>
    </dataValidation>
    <dataValidation type="decimal" allowBlank="1" showInputMessage="1" showErrorMessage="1" errorTitle="ALERTA" error="EN ESTA CELDA SOLO ES PERMITIDO DÍGITOS NUMÉRICOS" sqref="H30 H35 H25">
      <formula1>0</formula1>
      <formula2>999999999999.99</formula2>
    </dataValidation>
    <dataValidation type="decimal" allowBlank="1" showInputMessage="1" showErrorMessage="1" errorTitle="ALERTA" error="EN ESTA CELDA SOLO ES PERMITIDO DÍGITOS NUMÉRICOS" sqref="H17:H20">
      <formula1>0</formula1>
      <formula2>9999999999999.99</formula2>
    </dataValidation>
    <dataValidation type="decimal" allowBlank="1" showInputMessage="1" showErrorMessage="1" errorTitle="ALERTA" error="EN ESTA CELDA SOLO ES PERMITIDO DÍGITOS NUMÉRICOS" sqref="H10:H12">
      <formula1>0</formula1>
      <formula2>999999999999999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68ED0-6004-4FF7-BD38-0E5819973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purl.org/dc/dcmitype/"/>
    <ds:schemaRef ds:uri="caf61add-cf15-4341-ad7c-3bb05f38d729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f3d409c-51e8-4a1c-b238-cf9f3673307b"/>
    <ds:schemaRef ds:uri="209cd0db-1aa9-466c-8933-4493a1504f6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cp:lastPrinted>2024-12-10T20:01:49Z</cp:lastPrinted>
  <dcterms:created xsi:type="dcterms:W3CDTF">2014-12-15T12:59:31Z</dcterms:created>
  <dcterms:modified xsi:type="dcterms:W3CDTF">2024-12-17T13:32:01Z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