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C:\Users\mpool\Desktop\2023\LICITACIONES\LPN-MOBILIARIO LPN-19\"/>
    </mc:Choice>
  </mc:AlternateContent>
  <xr:revisionPtr revIDLastSave="0" documentId="13_ncr:1_{4BD61EE8-6A64-4962-9271-B00EBF20D0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andscape" sheetId="5" r:id="rId1"/>
  </sheets>
  <definedNames>
    <definedName name="_xlnm.Print_Titles" localSheetId="0">Landscape!$1:$7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5" l="1"/>
  <c r="L17" i="5"/>
  <c r="J17" i="5"/>
  <c r="K17" i="5" s="1"/>
  <c r="L12" i="5"/>
  <c r="J12" i="5"/>
  <c r="K12" i="5" s="1"/>
  <c r="M12" i="5" s="1"/>
  <c r="L13" i="5"/>
  <c r="J13" i="5"/>
  <c r="K13" i="5" s="1"/>
  <c r="L14" i="5"/>
  <c r="J14" i="5"/>
  <c r="K14" i="5" s="1"/>
  <c r="L15" i="5"/>
  <c r="J15" i="5"/>
  <c r="K15" i="5" s="1"/>
  <c r="M15" i="5" s="1"/>
  <c r="L16" i="5"/>
  <c r="J16" i="5"/>
  <c r="K16" i="5" s="1"/>
  <c r="L11" i="5"/>
  <c r="J11" i="5"/>
  <c r="K11" i="5" s="1"/>
  <c r="L18" i="5"/>
  <c r="J18" i="5"/>
  <c r="K18" i="5" s="1"/>
  <c r="M18" i="5" s="1"/>
  <c r="M17" i="5" l="1"/>
  <c r="M13" i="5"/>
  <c r="M11" i="5"/>
  <c r="M14" i="5"/>
  <c r="M16" i="5"/>
  <c r="L20" i="5" l="1"/>
  <c r="J10" i="5" l="1"/>
  <c r="K10" i="5" s="1"/>
  <c r="M10" i="5" l="1"/>
  <c r="L21" i="5"/>
  <c r="L23" i="5" s="1"/>
</calcChain>
</file>

<file path=xl/sharedStrings.xml><?xml version="1.0" encoding="utf-8"?>
<sst xmlns="http://schemas.openxmlformats.org/spreadsheetml/2006/main" count="41" uniqueCount="34">
  <si>
    <t>OFERTA ECONÓMICA</t>
  </si>
  <si>
    <t>Título del Proceso:</t>
  </si>
  <si>
    <t xml:space="preserve"> Adquisición de mobiliario a nivel nacional</t>
  </si>
  <si>
    <t>No. Expediente:</t>
  </si>
  <si>
    <t>Nombre del Oferente:</t>
  </si>
  <si>
    <t>RNC/Cédula:</t>
  </si>
  <si>
    <t>Fecha:</t>
  </si>
  <si>
    <t>RPE:</t>
  </si>
  <si>
    <t>Ítem
núm.</t>
  </si>
  <si>
    <t xml:space="preserve">Descripción del Bien, Servicio y Obra </t>
  </si>
  <si>
    <t>Marca y Modelo (si aplica)</t>
  </si>
  <si>
    <t>Unidad de Medida</t>
  </si>
  <si>
    <t>Cantidad</t>
  </si>
  <si>
    <t>Precio unitario</t>
  </si>
  <si>
    <t>ITBIS %</t>
  </si>
  <si>
    <t>ITBIS RD$</t>
  </si>
  <si>
    <t>Precio sin impuestos</t>
  </si>
  <si>
    <t>Precio Total con impuestos</t>
  </si>
  <si>
    <t>Unidades</t>
  </si>
  <si>
    <t>SUBTOTAL</t>
  </si>
  <si>
    <t>TOTAL ITBIS</t>
  </si>
  <si>
    <t>VALOR DE LA OFERTA EN LETRAS 
(DEBE CONTENER LOS IMPUESTOS INCLUIDOS)</t>
  </si>
  <si>
    <t>VALOR DE LA OFERTA EN 
NÚMEROS EN RD$</t>
  </si>
  <si>
    <t>Nombre del presentante legal y fecha</t>
  </si>
  <si>
    <t>Firma y sello</t>
  </si>
  <si>
    <t>ESCRITORIO OPERATIVO 1.20 METROS X 0.70 METROS</t>
  </si>
  <si>
    <t>CREDENZA 1.20 X 0.50</t>
  </si>
  <si>
    <t>SILLAS SEMI EJECUTIVAS</t>
  </si>
  <si>
    <t>MESA PLÁSTICA PLEGABLE DE 1.20 METROS DE LONGITUD</t>
  </si>
  <si>
    <t>ARCHIVOS MODULARES DE TRES GAVETAS</t>
  </si>
  <si>
    <t>SILLAS TIPO TABURETE</t>
  </si>
  <si>
    <t>CAUNTER 1.40 METROS X 0.60 METROS</t>
  </si>
  <si>
    <t>SILLA OPERATIVA</t>
  </si>
  <si>
    <t>LPN-CPJ-19-2023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</si>
</sst>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6"/>
      <color rgb="FF000000"/>
      <name val="Times New Roman"/>
      <family val="1"/>
    </font>
    <font>
      <b/>
      <sz val="13"/>
      <color theme="1"/>
      <name val="Times New Roman"/>
      <family val="1"/>
    </font>
    <font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5" fillId="3" borderId="3" xfId="0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0" fontId="5" fillId="3" borderId="8" xfId="0" applyFont="1" applyFill="1" applyBorder="1" applyAlignment="1">
      <alignment vertical="top"/>
    </xf>
    <xf numFmtId="0" fontId="5" fillId="0" borderId="0" xfId="0" applyFont="1" applyAlignment="1">
      <alignment horizontal="left" vertical="top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164" fontId="4" fillId="4" borderId="21" xfId="0" applyNumberFormat="1" applyFont="1" applyFill="1" applyBorder="1" applyAlignment="1">
      <alignment horizontal="center" vertical="center"/>
    </xf>
    <xf numFmtId="164" fontId="4" fillId="4" borderId="22" xfId="0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164" fontId="4" fillId="4" borderId="19" xfId="0" applyNumberFormat="1" applyFont="1" applyFill="1" applyBorder="1" applyAlignment="1">
      <alignment horizontal="center" vertical="center"/>
    </xf>
    <xf numFmtId="164" fontId="4" fillId="4" borderId="24" xfId="0" applyNumberFormat="1" applyFont="1" applyFill="1" applyBorder="1" applyAlignment="1">
      <alignment horizontal="center" vertical="center"/>
    </xf>
    <xf numFmtId="164" fontId="4" fillId="4" borderId="26" xfId="0" applyNumberFormat="1" applyFont="1" applyFill="1" applyBorder="1" applyAlignment="1">
      <alignment horizontal="center" vertical="center"/>
    </xf>
    <xf numFmtId="164" fontId="4" fillId="4" borderId="27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right" vertical="center"/>
    </xf>
    <xf numFmtId="0" fontId="5" fillId="4" borderId="11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4" fillId="4" borderId="25" xfId="0" applyFont="1" applyFill="1" applyBorder="1" applyAlignment="1" applyProtection="1">
      <alignment horizontal="center" vertical="center"/>
      <protection locked="0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3" fontId="4" fillId="4" borderId="28" xfId="0" applyNumberFormat="1" applyFont="1" applyFill="1" applyBorder="1" applyAlignment="1">
      <alignment horizontal="center" vertical="center" wrapText="1"/>
    </xf>
    <xf numFmtId="3" fontId="4" fillId="4" borderId="29" xfId="0" applyNumberFormat="1" applyFont="1" applyFill="1" applyBorder="1" applyAlignment="1">
      <alignment horizontal="center" vertical="center" wrapText="1"/>
    </xf>
    <xf numFmtId="3" fontId="4" fillId="4" borderId="30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31" xfId="0" applyNumberFormat="1" applyFont="1" applyFill="1" applyBorder="1" applyAlignment="1">
      <alignment horizontal="center" vertical="center"/>
    </xf>
    <xf numFmtId="164" fontId="4" fillId="4" borderId="32" xfId="0" applyNumberFormat="1" applyFont="1" applyFill="1" applyBorder="1" applyAlignment="1">
      <alignment horizontal="center" vertical="center"/>
    </xf>
    <xf numFmtId="164" fontId="4" fillId="4" borderId="33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justify" vertical="center" wrapText="1"/>
    </xf>
    <xf numFmtId="164" fontId="5" fillId="4" borderId="11" xfId="0" applyNumberFormat="1" applyFont="1" applyFill="1" applyBorder="1" applyAlignment="1">
      <alignment horizontal="center" vertical="center"/>
    </xf>
    <xf numFmtId="164" fontId="5" fillId="4" borderId="12" xfId="0" applyNumberFormat="1" applyFont="1" applyFill="1" applyBorder="1" applyAlignment="1">
      <alignment horizontal="center" vertical="center"/>
    </xf>
    <xf numFmtId="0" fontId="4" fillId="4" borderId="26" xfId="0" applyFont="1" applyFill="1" applyBorder="1" applyAlignment="1" applyProtection="1">
      <alignment horizontal="justify" vertical="center" wrapText="1"/>
      <protection locked="0"/>
    </xf>
    <xf numFmtId="0" fontId="5" fillId="4" borderId="16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14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14" fontId="4" fillId="0" borderId="8" xfId="0" applyNumberFormat="1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5" fillId="3" borderId="2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9" fillId="0" borderId="8" xfId="0" applyFont="1" applyBorder="1" applyAlignment="1" applyProtection="1">
      <alignment horizontal="center" wrapText="1"/>
      <protection locked="0"/>
    </xf>
    <xf numFmtId="0" fontId="9" fillId="0" borderId="9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center" vertical="center" wrapText="1"/>
    </xf>
    <xf numFmtId="0" fontId="5" fillId="4" borderId="21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7" xfId="0" applyFont="1" applyBorder="1" applyAlignment="1" applyProtection="1">
      <alignment horizontal="center" wrapText="1"/>
      <protection locked="0"/>
    </xf>
    <xf numFmtId="164" fontId="5" fillId="4" borderId="8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783166</xdr:colOff>
      <xdr:row>1</xdr:row>
      <xdr:rowOff>8497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37BBAE-4B93-9547-A209-75698DC87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518832" cy="685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view="pageBreakPreview" zoomScale="70" zoomScaleNormal="70" zoomScaleSheetLayoutView="70" workbookViewId="0">
      <selection activeCell="G11" sqref="G11"/>
    </sheetView>
  </sheetViews>
  <sheetFormatPr baseColWidth="10" defaultColWidth="11.42578125" defaultRowHeight="15" x14ac:dyDescent="0.25"/>
  <cols>
    <col min="1" max="1" width="6.42578125" style="4" customWidth="1"/>
    <col min="2" max="2" width="19.5703125" style="4" customWidth="1"/>
    <col min="3" max="3" width="17.140625" style="4" customWidth="1"/>
    <col min="4" max="4" width="13.7109375" style="4" customWidth="1"/>
    <col min="5" max="5" width="33.42578125" style="4" customWidth="1"/>
    <col min="6" max="6" width="14.5703125" style="4" customWidth="1"/>
    <col min="7" max="7" width="12.5703125" style="4" customWidth="1"/>
    <col min="8" max="8" width="18.7109375" style="4" customWidth="1"/>
    <col min="9" max="9" width="16.28515625" style="4" customWidth="1"/>
    <col min="10" max="10" width="23.28515625" style="4" hidden="1" customWidth="1"/>
    <col min="11" max="11" width="3.42578125" style="4" hidden="1" customWidth="1"/>
    <col min="12" max="12" width="19.140625" style="4" customWidth="1"/>
    <col min="13" max="13" width="24.85546875" style="4" customWidth="1"/>
    <col min="14" max="16384" width="11.42578125" style="4"/>
  </cols>
  <sheetData>
    <row r="1" spans="1:13" ht="53.25" customHeight="1" x14ac:dyDescent="0.25"/>
    <row r="2" spans="1:13" ht="15" customHeight="1" x14ac:dyDescent="0.2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6.5" customHeight="1" thickBot="1" x14ac:dyDescent="0.3">
      <c r="A3" s="5"/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38.25" customHeight="1" x14ac:dyDescent="0.25">
      <c r="A4" s="54" t="s">
        <v>1</v>
      </c>
      <c r="B4" s="41"/>
      <c r="C4" s="46" t="s">
        <v>2</v>
      </c>
      <c r="D4" s="47"/>
      <c r="E4" s="47"/>
      <c r="F4" s="47"/>
      <c r="G4" s="47"/>
      <c r="H4" s="48"/>
      <c r="I4" s="41" t="s">
        <v>3</v>
      </c>
      <c r="J4" s="41"/>
      <c r="K4" s="7"/>
      <c r="L4" s="60" t="s">
        <v>33</v>
      </c>
      <c r="M4" s="61"/>
    </row>
    <row r="5" spans="1:13" ht="26.25" customHeight="1" x14ac:dyDescent="0.25">
      <c r="A5" s="55" t="s">
        <v>4</v>
      </c>
      <c r="B5" s="56"/>
      <c r="C5" s="49"/>
      <c r="D5" s="50"/>
      <c r="E5" s="50"/>
      <c r="F5" s="50"/>
      <c r="G5" s="50"/>
      <c r="H5" s="51"/>
      <c r="I5" s="56" t="s">
        <v>5</v>
      </c>
      <c r="J5" s="56"/>
      <c r="K5" s="8"/>
      <c r="L5" s="64"/>
      <c r="M5" s="65"/>
    </row>
    <row r="6" spans="1:13" ht="21.75" customHeight="1" thickBot="1" x14ac:dyDescent="0.3">
      <c r="A6" s="58" t="s">
        <v>6</v>
      </c>
      <c r="B6" s="59"/>
      <c r="C6" s="52"/>
      <c r="D6" s="53"/>
      <c r="E6" s="53"/>
      <c r="F6" s="53"/>
      <c r="G6" s="53"/>
      <c r="H6" s="53"/>
      <c r="I6" s="59" t="s">
        <v>7</v>
      </c>
      <c r="J6" s="59"/>
      <c r="K6" s="9"/>
      <c r="L6" s="62"/>
      <c r="M6" s="63"/>
    </row>
    <row r="7" spans="1:13" ht="6" customHeight="1" thickBot="1" x14ac:dyDescent="0.3">
      <c r="A7" s="10"/>
      <c r="B7" s="10"/>
      <c r="C7" s="10"/>
      <c r="D7" s="10"/>
      <c r="E7" s="10"/>
      <c r="F7" s="5"/>
      <c r="G7" s="5"/>
      <c r="H7" s="5"/>
      <c r="I7" s="5"/>
      <c r="J7" s="5"/>
      <c r="K7" s="5"/>
      <c r="L7" s="5"/>
      <c r="M7" s="5"/>
    </row>
    <row r="8" spans="1:13" ht="37.5" customHeight="1" thickBot="1" x14ac:dyDescent="0.3">
      <c r="A8" s="11" t="s">
        <v>8</v>
      </c>
      <c r="B8" s="57" t="s">
        <v>9</v>
      </c>
      <c r="C8" s="57"/>
      <c r="D8" s="57"/>
      <c r="E8" s="12" t="s">
        <v>10</v>
      </c>
      <c r="F8" s="12" t="s">
        <v>11</v>
      </c>
      <c r="G8" s="12" t="s">
        <v>12</v>
      </c>
      <c r="H8" s="12" t="s">
        <v>13</v>
      </c>
      <c r="I8" s="12" t="s">
        <v>14</v>
      </c>
      <c r="J8" s="12" t="s">
        <v>15</v>
      </c>
      <c r="K8" s="12"/>
      <c r="L8" s="12" t="s">
        <v>16</v>
      </c>
      <c r="M8" s="13" t="s">
        <v>17</v>
      </c>
    </row>
    <row r="9" spans="1:13" ht="6" customHeight="1" thickBot="1" x14ac:dyDescent="0.3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</row>
    <row r="10" spans="1:13" ht="39.75" customHeight="1" x14ac:dyDescent="0.25">
      <c r="A10" s="14">
        <v>1</v>
      </c>
      <c r="B10" s="74" t="s">
        <v>25</v>
      </c>
      <c r="C10" s="74"/>
      <c r="D10" s="74"/>
      <c r="E10" s="2"/>
      <c r="F10" s="15" t="s">
        <v>18</v>
      </c>
      <c r="G10" s="33">
        <v>123</v>
      </c>
      <c r="H10" s="39"/>
      <c r="I10" s="40"/>
      <c r="J10" s="36">
        <f t="shared" ref="J10:J18" si="0">H10*I10</f>
        <v>0</v>
      </c>
      <c r="K10" s="16">
        <f t="shared" ref="K10:K16" si="1">G10*J10</f>
        <v>0</v>
      </c>
      <c r="L10" s="16">
        <f>G10*H10</f>
        <v>0</v>
      </c>
      <c r="M10" s="17">
        <f t="shared" ref="M10:M18" si="2">K10+L10</f>
        <v>0</v>
      </c>
    </row>
    <row r="11" spans="1:13" ht="24.75" customHeight="1" x14ac:dyDescent="0.25">
      <c r="A11" s="18">
        <v>2</v>
      </c>
      <c r="B11" s="42" t="s">
        <v>26</v>
      </c>
      <c r="C11" s="42"/>
      <c r="D11" s="42"/>
      <c r="E11" s="1"/>
      <c r="F11" s="19" t="s">
        <v>18</v>
      </c>
      <c r="G11" s="34">
        <v>8</v>
      </c>
      <c r="H11" s="39"/>
      <c r="I11" s="40"/>
      <c r="J11" s="37">
        <f t="shared" si="0"/>
        <v>0</v>
      </c>
      <c r="K11" s="20">
        <f t="shared" si="1"/>
        <v>0</v>
      </c>
      <c r="L11" s="20">
        <f t="shared" ref="L10:L18" si="3">G11*H11</f>
        <v>0</v>
      </c>
      <c r="M11" s="21">
        <f t="shared" si="2"/>
        <v>0</v>
      </c>
    </row>
    <row r="12" spans="1:13" ht="26.25" customHeight="1" x14ac:dyDescent="0.25">
      <c r="A12" s="18">
        <v>3</v>
      </c>
      <c r="B12" s="42" t="s">
        <v>27</v>
      </c>
      <c r="C12" s="42"/>
      <c r="D12" s="42"/>
      <c r="E12" s="1"/>
      <c r="F12" s="19" t="s">
        <v>18</v>
      </c>
      <c r="G12" s="34">
        <v>200</v>
      </c>
      <c r="H12" s="39"/>
      <c r="I12" s="40"/>
      <c r="J12" s="37">
        <f t="shared" si="0"/>
        <v>0</v>
      </c>
      <c r="K12" s="20">
        <f t="shared" si="1"/>
        <v>0</v>
      </c>
      <c r="L12" s="20">
        <f t="shared" si="3"/>
        <v>0</v>
      </c>
      <c r="M12" s="21">
        <f t="shared" si="2"/>
        <v>0</v>
      </c>
    </row>
    <row r="13" spans="1:13" ht="35.25" customHeight="1" x14ac:dyDescent="0.25">
      <c r="A13" s="18">
        <v>4</v>
      </c>
      <c r="B13" s="42" t="s">
        <v>28</v>
      </c>
      <c r="C13" s="42"/>
      <c r="D13" s="42"/>
      <c r="E13" s="1"/>
      <c r="F13" s="19" t="s">
        <v>18</v>
      </c>
      <c r="G13" s="34">
        <v>10</v>
      </c>
      <c r="H13" s="39"/>
      <c r="I13" s="40"/>
      <c r="J13" s="37">
        <f t="shared" si="0"/>
        <v>0</v>
      </c>
      <c r="K13" s="20">
        <f t="shared" ref="K13" si="4">G13*J13</f>
        <v>0</v>
      </c>
      <c r="L13" s="20">
        <f t="shared" si="3"/>
        <v>0</v>
      </c>
      <c r="M13" s="21">
        <f t="shared" si="2"/>
        <v>0</v>
      </c>
    </row>
    <row r="14" spans="1:13" ht="31.5" customHeight="1" x14ac:dyDescent="0.25">
      <c r="A14" s="18">
        <v>5</v>
      </c>
      <c r="B14" s="42" t="s">
        <v>29</v>
      </c>
      <c r="C14" s="42"/>
      <c r="D14" s="42"/>
      <c r="E14" s="1"/>
      <c r="F14" s="19" t="s">
        <v>18</v>
      </c>
      <c r="G14" s="34">
        <v>100</v>
      </c>
      <c r="H14" s="39"/>
      <c r="I14" s="40"/>
      <c r="J14" s="37">
        <f t="shared" si="0"/>
        <v>0</v>
      </c>
      <c r="K14" s="20">
        <f t="shared" si="1"/>
        <v>0</v>
      </c>
      <c r="L14" s="20">
        <f t="shared" si="3"/>
        <v>0</v>
      </c>
      <c r="M14" s="21">
        <f t="shared" si="2"/>
        <v>0</v>
      </c>
    </row>
    <row r="15" spans="1:13" ht="25.5" customHeight="1" x14ac:dyDescent="0.25">
      <c r="A15" s="18">
        <v>6</v>
      </c>
      <c r="B15" s="42" t="s">
        <v>30</v>
      </c>
      <c r="C15" s="42"/>
      <c r="D15" s="42"/>
      <c r="E15" s="1"/>
      <c r="F15" s="19" t="s">
        <v>18</v>
      </c>
      <c r="G15" s="34">
        <v>10</v>
      </c>
      <c r="H15" s="39"/>
      <c r="I15" s="40"/>
      <c r="J15" s="37">
        <f t="shared" si="0"/>
        <v>0</v>
      </c>
      <c r="K15" s="20">
        <f t="shared" ref="K15" si="5">G15*J15</f>
        <v>0</v>
      </c>
      <c r="L15" s="20">
        <f t="shared" si="3"/>
        <v>0</v>
      </c>
      <c r="M15" s="21">
        <f t="shared" si="2"/>
        <v>0</v>
      </c>
    </row>
    <row r="16" spans="1:13" ht="29.25" customHeight="1" x14ac:dyDescent="0.25">
      <c r="A16" s="18">
        <v>7</v>
      </c>
      <c r="B16" s="42" t="s">
        <v>31</v>
      </c>
      <c r="C16" s="42"/>
      <c r="D16" s="42"/>
      <c r="E16" s="1"/>
      <c r="F16" s="19" t="s">
        <v>18</v>
      </c>
      <c r="G16" s="34">
        <v>2</v>
      </c>
      <c r="H16" s="39"/>
      <c r="I16" s="40"/>
      <c r="J16" s="37">
        <f t="shared" si="0"/>
        <v>0</v>
      </c>
      <c r="K16" s="20">
        <f t="shared" si="1"/>
        <v>0</v>
      </c>
      <c r="L16" s="20">
        <f t="shared" si="3"/>
        <v>0</v>
      </c>
      <c r="M16" s="21">
        <f t="shared" si="2"/>
        <v>0</v>
      </c>
    </row>
    <row r="17" spans="1:13" ht="27" customHeight="1" x14ac:dyDescent="0.25">
      <c r="A17" s="18">
        <v>8</v>
      </c>
      <c r="B17" s="42" t="s">
        <v>32</v>
      </c>
      <c r="C17" s="42"/>
      <c r="D17" s="42"/>
      <c r="E17" s="1"/>
      <c r="F17" s="19" t="s">
        <v>18</v>
      </c>
      <c r="G17" s="34">
        <v>47</v>
      </c>
      <c r="H17" s="39"/>
      <c r="I17" s="40"/>
      <c r="J17" s="37">
        <f t="shared" si="0"/>
        <v>0</v>
      </c>
      <c r="K17" s="20">
        <f t="shared" ref="K17" si="6">G17*J17</f>
        <v>0</v>
      </c>
      <c r="L17" s="20">
        <f t="shared" si="3"/>
        <v>0</v>
      </c>
      <c r="M17" s="21">
        <f t="shared" si="2"/>
        <v>0</v>
      </c>
    </row>
    <row r="18" spans="1:13" ht="29.25" customHeight="1" thickBot="1" x14ac:dyDescent="0.3">
      <c r="A18" s="31"/>
      <c r="B18" s="45"/>
      <c r="C18" s="45"/>
      <c r="D18" s="45"/>
      <c r="E18" s="3"/>
      <c r="F18" s="32"/>
      <c r="G18" s="35"/>
      <c r="H18" s="39"/>
      <c r="I18" s="40"/>
      <c r="J18" s="38">
        <f t="shared" si="0"/>
        <v>0</v>
      </c>
      <c r="K18" s="22">
        <f t="shared" ref="K18" si="7">G18*J18</f>
        <v>0</v>
      </c>
      <c r="L18" s="22">
        <f t="shared" si="3"/>
        <v>0</v>
      </c>
      <c r="M18" s="23">
        <f t="shared" si="2"/>
        <v>0</v>
      </c>
    </row>
    <row r="19" spans="1:13" ht="3" customHeight="1" thickBot="1" x14ac:dyDescent="0.3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spans="1:13" ht="27.75" customHeight="1" x14ac:dyDescent="0.25">
      <c r="A20" s="85" t="s">
        <v>19</v>
      </c>
      <c r="B20" s="86"/>
      <c r="C20" s="86"/>
      <c r="D20" s="86"/>
      <c r="E20" s="86"/>
      <c r="F20" s="86"/>
      <c r="G20" s="86"/>
      <c r="H20" s="86"/>
      <c r="I20" s="86"/>
      <c r="J20" s="86"/>
      <c r="K20" s="24"/>
      <c r="L20" s="83">
        <f>SUM(L10:L18)</f>
        <v>0</v>
      </c>
      <c r="M20" s="84"/>
    </row>
    <row r="21" spans="1:13" ht="27.75" customHeight="1" thickBot="1" x14ac:dyDescent="0.3">
      <c r="A21" s="87" t="s">
        <v>20</v>
      </c>
      <c r="B21" s="88"/>
      <c r="C21" s="88"/>
      <c r="D21" s="88"/>
      <c r="E21" s="88"/>
      <c r="F21" s="88"/>
      <c r="G21" s="88"/>
      <c r="H21" s="88"/>
      <c r="I21" s="88"/>
      <c r="J21" s="88"/>
      <c r="K21" s="25"/>
      <c r="L21" s="81">
        <f>SUM(K10:K18)</f>
        <v>0</v>
      </c>
      <c r="M21" s="82"/>
    </row>
    <row r="22" spans="1:13" ht="6" customHeight="1" thickBot="1" x14ac:dyDescent="0.3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</row>
    <row r="23" spans="1:13" s="27" customFormat="1" ht="91.5" customHeight="1" thickBot="1" x14ac:dyDescent="0.25">
      <c r="A23" s="76" t="s">
        <v>21</v>
      </c>
      <c r="B23" s="77"/>
      <c r="C23" s="77"/>
      <c r="D23" s="77"/>
      <c r="E23" s="75"/>
      <c r="F23" s="75"/>
      <c r="G23" s="75"/>
      <c r="H23" s="75"/>
      <c r="I23" s="77" t="s">
        <v>22</v>
      </c>
      <c r="J23" s="77"/>
      <c r="K23" s="26"/>
      <c r="L23" s="43">
        <f>L20+L21</f>
        <v>0</v>
      </c>
      <c r="M23" s="44"/>
    </row>
    <row r="24" spans="1:13" ht="6" customHeight="1" x14ac:dyDescent="0.25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</row>
    <row r="25" spans="1:13" ht="6" customHeight="1" thickBot="1" x14ac:dyDescent="0.3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</row>
    <row r="26" spans="1:13" ht="15" customHeight="1" x14ac:dyDescent="0.25">
      <c r="A26" s="78" t="s">
        <v>23</v>
      </c>
      <c r="B26" s="67"/>
      <c r="C26" s="67"/>
      <c r="D26" s="67"/>
      <c r="E26" s="67"/>
      <c r="F26" s="67"/>
      <c r="G26" s="67"/>
      <c r="H26" s="67"/>
      <c r="I26" s="67" t="s">
        <v>24</v>
      </c>
      <c r="J26" s="67"/>
      <c r="K26" s="67"/>
      <c r="L26" s="67"/>
      <c r="M26" s="68"/>
    </row>
    <row r="27" spans="1:13" ht="15" customHeight="1" x14ac:dyDescent="0.25">
      <c r="A27" s="7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</row>
    <row r="28" spans="1:13" ht="15" customHeight="1" x14ac:dyDescent="0.25">
      <c r="A28" s="7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</row>
    <row r="29" spans="1:13" ht="15" customHeight="1" x14ac:dyDescent="0.25">
      <c r="A29" s="7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</row>
    <row r="30" spans="1:13" ht="15" customHeight="1" x14ac:dyDescent="0.25">
      <c r="A30" s="80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2"/>
    </row>
    <row r="33" spans="5:10" ht="20.25" x14ac:dyDescent="0.25">
      <c r="J33" s="28"/>
    </row>
    <row r="34" spans="5:10" ht="20.25" x14ac:dyDescent="0.25">
      <c r="J34" s="28"/>
    </row>
    <row r="35" spans="5:10" ht="20.25" x14ac:dyDescent="0.25">
      <c r="E35" s="29"/>
    </row>
    <row r="36" spans="5:10" ht="20.25" x14ac:dyDescent="0.25">
      <c r="E36" s="30"/>
    </row>
  </sheetData>
  <sheetProtection algorithmName="SHA-512" hashValue="WbO+Mdd7yc9oPoxphltoVafZ6JV1Voy30Nq7Iwd6Za/JxFusUGgebw8GtbJCQDn8iSTCgZTgnjXnOIzs8kHPWg==" saltValue="s+x2FDyeN4pz/MTAybKnbQ==" spinCount="100000" sheet="1" objects="1" scenarios="1"/>
  <mergeCells count="38">
    <mergeCell ref="A2:M2"/>
    <mergeCell ref="I26:M30"/>
    <mergeCell ref="A9:M9"/>
    <mergeCell ref="B10:D10"/>
    <mergeCell ref="E23:H23"/>
    <mergeCell ref="A23:D23"/>
    <mergeCell ref="A26:H30"/>
    <mergeCell ref="L21:M21"/>
    <mergeCell ref="L20:M20"/>
    <mergeCell ref="A20:J20"/>
    <mergeCell ref="A21:J21"/>
    <mergeCell ref="A19:M19"/>
    <mergeCell ref="A22:M22"/>
    <mergeCell ref="A24:M24"/>
    <mergeCell ref="I23:J23"/>
    <mergeCell ref="A25:M25"/>
    <mergeCell ref="L23:M23"/>
    <mergeCell ref="B18:D18"/>
    <mergeCell ref="B11:D11"/>
    <mergeCell ref="B15:D15"/>
    <mergeCell ref="C4:H4"/>
    <mergeCell ref="C5:H5"/>
    <mergeCell ref="C6:H6"/>
    <mergeCell ref="A4:B4"/>
    <mergeCell ref="A5:B5"/>
    <mergeCell ref="B8:D8"/>
    <mergeCell ref="A6:B6"/>
    <mergeCell ref="L4:M4"/>
    <mergeCell ref="L6:M6"/>
    <mergeCell ref="I5:J5"/>
    <mergeCell ref="I6:J6"/>
    <mergeCell ref="L5:M5"/>
    <mergeCell ref="I4:J4"/>
    <mergeCell ref="B12:D12"/>
    <mergeCell ref="B17:D17"/>
    <mergeCell ref="B14:D14"/>
    <mergeCell ref="B13:D13"/>
    <mergeCell ref="B16:D16"/>
  </mergeCells>
  <dataValidations count="1">
    <dataValidation type="decimal" allowBlank="1" showInputMessage="1" showErrorMessage="1" errorTitle="ALERTA" error="EN ESTA CELDA SOLO ES PERMITIDO DÍGITOS NUMÉRICOS" sqref="H10:I18" xr:uid="{00000000-0002-0000-0000-000000000000}">
      <formula1>0</formula1>
      <formula2>9999999.99</formula2>
    </dataValidation>
  </dataValidations>
  <printOptions horizontalCentered="1"/>
  <pageMargins left="0.12" right="0.11" top="0.5" bottom="0.39370078740157499" header="0.31496062992126" footer="0.31496062992126"/>
  <pageSetup scale="62" fitToHeight="0" orientation="landscape" r:id="rId1"/>
  <headerFooter>
    <oddFooter>&amp;R&amp;"Calibri,Normal"&amp;K000000Página &amp;P de &amp;N</oddFooter>
  </headerFooter>
  <ignoredErrors>
    <ignoredError sqref="J10:K1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2" ma:contentTypeDescription="Create a new document." ma:contentTypeScope="" ma:versionID="9d9aa88e8dafa5905151fdfff872a81e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f96c030634bbfc02d4447be661cc6c55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52677D-2998-4994-B6F2-4FC5B922CF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caf61add-cf15-4341-ad7c-3bb05f38d729"/>
    <ds:schemaRef ds:uri="209cd0db-1aa9-466c-8933-4493a1504f63"/>
    <ds:schemaRef ds:uri="ef3d409c-51e8-4a1c-b238-cf9f3673307b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Mery Ann Pool Piña</cp:lastModifiedBy>
  <cp:revision/>
  <dcterms:created xsi:type="dcterms:W3CDTF">2014-12-15T12:59:31Z</dcterms:created>
  <dcterms:modified xsi:type="dcterms:W3CDTF">2023-06-29T13:25:23Z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