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opichardo\Desktop\Procesos 2023\LPN-CPJ-10-2023\Anexos\"/>
    </mc:Choice>
  </mc:AlternateContent>
  <xr:revisionPtr revIDLastSave="0" documentId="13_ncr:1_{8509F9EE-96F9-4E7F-92BD-A90E38E5C54C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0730" windowHeight="11160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5" l="1"/>
  <c r="L13" i="5"/>
  <c r="L14" i="5"/>
  <c r="L15" i="5"/>
  <c r="J12" i="5"/>
  <c r="K12" i="5" s="1"/>
  <c r="M12" i="5" s="1"/>
  <c r="J13" i="5"/>
  <c r="K13" i="5" s="1"/>
  <c r="M13" i="5" s="1"/>
  <c r="J14" i="5"/>
  <c r="K14" i="5" s="1"/>
  <c r="M14" i="5" s="1"/>
  <c r="J15" i="5"/>
  <c r="K15" i="5" s="1"/>
  <c r="M15" i="5" s="1"/>
  <c r="L11" i="5" l="1"/>
  <c r="L17" i="5" s="1"/>
  <c r="J11" i="5" l="1"/>
  <c r="K11" i="5" s="1"/>
  <c r="L18" i="5" s="1"/>
  <c r="L20" i="5" s="1"/>
  <c r="M11" i="5" l="1"/>
</calcChain>
</file>

<file path=xl/sharedStrings.xml><?xml version="1.0" encoding="utf-8"?>
<sst xmlns="http://schemas.openxmlformats.org/spreadsheetml/2006/main" count="34" uniqueCount="30">
  <si>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</si>
  <si>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</si>
  <si>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</si>
  <si>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</si>
  <si>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</si>
  <si>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</si>
  <si>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</si>
  <si>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Marca y Modelo (si aplica)</t>
  </si>
  <si>
    <t>Unidad de Medida</t>
  </si>
  <si>
    <t>ITBIS %</t>
  </si>
  <si>
    <t>ITBIS RD$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</si>
  <si>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</si>
  <si>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</si>
  <si>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</si>
  <si>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</si>
  <si>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</si>
  <si>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Cantidad</t>
  </si>
  <si>
    <t>Precio unitario</t>
  </si>
  <si>
    <t>Nombre del presentante legal y fecha</t>
  </si>
  <si>
    <t>Firma y sello</t>
  </si>
  <si>
    <t>OFERTA ECONÓMICA</t>
  </si>
  <si>
    <t>Unidad</t>
  </si>
  <si>
    <t>Lote
núm.</t>
  </si>
  <si>
    <t>PLANTA ELÉCTRICA 250 KW</t>
  </si>
  <si>
    <t>PLANTA ELÉCTRICA 175 KW Y TRANSFER SWITCH DE 600 AMPERES</t>
  </si>
  <si>
    <t>PLANTA ELÉCTRICA TIPO CERRADA MÓVIL DE 150 KW. </t>
  </si>
  <si>
    <t>PLANTA ELÉCTRICA 175 KW</t>
  </si>
  <si>
    <t>PLANTA ELÉCTRICA 450 KW Y TRANSFER SWITCH DE 600 AMPERES</t>
  </si>
  <si>
    <t>Adquisición de cinco (5) plantas eléctricas: Palacios de Justicia de Baní, San Pedro de Macorís, La Romana, Puerto Plata y tipo cerrada</t>
  </si>
  <si>
    <t>LPN-CPJ-10-2023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</si>
</sst>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164" fontId="6" fillId="2" borderId="18" xfId="0" applyNumberFormat="1" applyFont="1" applyFill="1" applyBorder="1" applyAlignment="1" applyProtection="1">
      <alignment horizontal="center" vertical="center"/>
      <protection locked="0"/>
    </xf>
    <xf numFmtId="164" fontId="6" fillId="4" borderId="18" xfId="0" applyNumberFormat="1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164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164" fontId="6" fillId="4" borderId="11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10" fillId="0" borderId="0" xfId="0" applyFont="1"/>
    <xf numFmtId="9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6" fillId="4" borderId="17" xfId="0" applyFont="1" applyFill="1" applyBorder="1" applyAlignment="1">
      <alignment horizontal="justify" vertical="center" wrapText="1"/>
    </xf>
    <xf numFmtId="0" fontId="6" fillId="4" borderId="18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228600</xdr:colOff>
      <xdr:row>1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BBAE-4B93-9547-A209-75698DC8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51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80" zoomScaleNormal="80" zoomScaleSheetLayoutView="100" workbookViewId="0">
      <selection activeCell="H12" sqref="H12"/>
    </sheetView>
  </sheetViews>
  <sheetFormatPr baseColWidth="10" defaultColWidth="11.42578125" defaultRowHeight="15" x14ac:dyDescent="0.25"/>
  <cols>
    <col min="1" max="1" width="6.42578125" style="1" customWidth="1"/>
    <col min="2" max="2" width="19.5703125" style="1" customWidth="1"/>
    <col min="3" max="3" width="17.140625" style="1" customWidth="1"/>
    <col min="4" max="4" width="8.140625" style="1" customWidth="1"/>
    <col min="5" max="5" width="41.28515625" style="1" customWidth="1"/>
    <col min="6" max="6" width="14" style="1" customWidth="1"/>
    <col min="7" max="7" width="16.140625" style="1" customWidth="1"/>
    <col min="8" max="8" width="18.7109375" style="1" customWidth="1"/>
    <col min="9" max="9" width="8.28515625" style="1" customWidth="1"/>
    <col min="10" max="10" width="13.7109375" style="1" customWidth="1"/>
    <col min="11" max="12" width="9.7109375" style="1" hidden="1" customWidth="1"/>
    <col min="13" max="13" width="28.7109375" style="1" customWidth="1"/>
    <col min="14" max="16384" width="11.42578125" style="1"/>
  </cols>
  <sheetData>
    <row r="1" spans="1:14" ht="53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ht="18.95" customHeight="1" x14ac:dyDescent="0.2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ht="18.9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4" ht="23.25" customHeight="1" thickBot="1" x14ac:dyDescent="0.3">
      <c r="A4" s="6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45" customHeight="1" x14ac:dyDescent="0.25">
      <c r="A5" s="64" t="s">
        <v>0</v>
      </c>
      <c r="B5" s="55"/>
      <c r="C5" s="60" t="s">
        <v>28</v>
      </c>
      <c r="D5" s="60"/>
      <c r="E5" s="60"/>
      <c r="F5" s="60"/>
      <c r="G5" s="60"/>
      <c r="H5" s="60"/>
      <c r="I5" s="55" t="s">
        <v>1</v>
      </c>
      <c r="J5" s="55"/>
      <c r="K5" s="7"/>
      <c r="L5" s="48" t="s">
        <v>29</v>
      </c>
      <c r="M5" s="49"/>
    </row>
    <row r="6" spans="1:14" ht="22.5" customHeight="1" x14ac:dyDescent="0.25">
      <c r="A6" s="65" t="s">
        <v>2</v>
      </c>
      <c r="B6" s="52"/>
      <c r="C6" s="61"/>
      <c r="D6" s="61"/>
      <c r="E6" s="61"/>
      <c r="F6" s="61"/>
      <c r="G6" s="61"/>
      <c r="H6" s="61"/>
      <c r="I6" s="52" t="s">
        <v>3</v>
      </c>
      <c r="J6" s="52"/>
      <c r="K6" s="2"/>
      <c r="L6" s="53"/>
      <c r="M6" s="54"/>
    </row>
    <row r="7" spans="1:14" ht="21.75" customHeight="1" thickBot="1" x14ac:dyDescent="0.3">
      <c r="A7" s="46" t="s">
        <v>4</v>
      </c>
      <c r="B7" s="47"/>
      <c r="C7" s="62"/>
      <c r="D7" s="63"/>
      <c r="E7" s="63"/>
      <c r="F7" s="63"/>
      <c r="G7" s="63"/>
      <c r="H7" s="63"/>
      <c r="I7" s="47" t="s">
        <v>5</v>
      </c>
      <c r="J7" s="47"/>
      <c r="K7" s="3"/>
      <c r="L7" s="50"/>
      <c r="M7" s="51"/>
    </row>
    <row r="8" spans="1:14" ht="6" customHeight="1" thickBot="1" x14ac:dyDescent="0.3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</row>
    <row r="9" spans="1:14" ht="40.5" customHeight="1" thickBot="1" x14ac:dyDescent="0.3">
      <c r="A9" s="9" t="s">
        <v>22</v>
      </c>
      <c r="B9" s="45" t="s">
        <v>6</v>
      </c>
      <c r="C9" s="45"/>
      <c r="D9" s="45"/>
      <c r="E9" s="12" t="s">
        <v>7</v>
      </c>
      <c r="F9" s="12" t="s">
        <v>8</v>
      </c>
      <c r="G9" s="12" t="s">
        <v>16</v>
      </c>
      <c r="H9" s="12" t="s">
        <v>17</v>
      </c>
      <c r="I9" s="12" t="s">
        <v>9</v>
      </c>
      <c r="J9" s="12" t="s">
        <v>10</v>
      </c>
      <c r="K9" s="12"/>
      <c r="L9" s="12"/>
      <c r="M9" s="10" t="s">
        <v>11</v>
      </c>
    </row>
    <row r="10" spans="1:14" ht="6" customHeight="1" thickBot="1" x14ac:dyDescent="0.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4" ht="45" customHeight="1" thickBot="1" x14ac:dyDescent="0.3">
      <c r="A11" s="31">
        <v>1</v>
      </c>
      <c r="B11" s="73" t="s">
        <v>23</v>
      </c>
      <c r="C11" s="74"/>
      <c r="D11" s="74"/>
      <c r="E11" s="16"/>
      <c r="F11" s="35" t="s">
        <v>21</v>
      </c>
      <c r="G11" s="36">
        <v>1</v>
      </c>
      <c r="H11" s="17"/>
      <c r="I11" s="22"/>
      <c r="J11" s="18">
        <f>H11*I11</f>
        <v>0</v>
      </c>
      <c r="K11" s="18">
        <f t="shared" ref="K11:K15" si="0">G11*J11</f>
        <v>0</v>
      </c>
      <c r="L11" s="18">
        <f>G11*H11</f>
        <v>0</v>
      </c>
      <c r="M11" s="19">
        <f>K11+L11</f>
        <v>0</v>
      </c>
      <c r="N11" s="25"/>
    </row>
    <row r="12" spans="1:14" ht="48" customHeight="1" thickBot="1" x14ac:dyDescent="0.3">
      <c r="A12" s="32">
        <v>2</v>
      </c>
      <c r="B12" s="43" t="s">
        <v>24</v>
      </c>
      <c r="C12" s="44"/>
      <c r="D12" s="44"/>
      <c r="E12" s="20"/>
      <c r="F12" s="37" t="s">
        <v>21</v>
      </c>
      <c r="G12" s="38">
        <v>1</v>
      </c>
      <c r="H12" s="21"/>
      <c r="I12" s="22"/>
      <c r="J12" s="18">
        <f t="shared" ref="J12:J15" si="1">H12*I12</f>
        <v>0</v>
      </c>
      <c r="K12" s="18">
        <f t="shared" si="0"/>
        <v>0</v>
      </c>
      <c r="L12" s="18">
        <f t="shared" ref="L12:L15" si="2">G12*H12</f>
        <v>0</v>
      </c>
      <c r="M12" s="19">
        <f t="shared" ref="M12:M15" si="3">K12+L12</f>
        <v>0</v>
      </c>
      <c r="N12" s="29"/>
    </row>
    <row r="13" spans="1:14" ht="48" customHeight="1" thickBot="1" x14ac:dyDescent="0.3">
      <c r="A13" s="33">
        <v>4</v>
      </c>
      <c r="B13" s="56" t="s">
        <v>25</v>
      </c>
      <c r="C13" s="57"/>
      <c r="D13" s="58"/>
      <c r="E13" s="26"/>
      <c r="F13" s="37" t="s">
        <v>21</v>
      </c>
      <c r="G13" s="38">
        <v>1</v>
      </c>
      <c r="H13" s="21"/>
      <c r="I13" s="22"/>
      <c r="J13" s="18">
        <f t="shared" si="1"/>
        <v>0</v>
      </c>
      <c r="K13" s="18">
        <f t="shared" si="0"/>
        <v>0</v>
      </c>
      <c r="L13" s="18">
        <f t="shared" si="2"/>
        <v>0</v>
      </c>
      <c r="M13" s="19">
        <f t="shared" si="3"/>
        <v>0</v>
      </c>
    </row>
    <row r="14" spans="1:14" ht="48" customHeight="1" thickBot="1" x14ac:dyDescent="0.3">
      <c r="A14" s="33">
        <v>3</v>
      </c>
      <c r="B14" s="56" t="s">
        <v>26</v>
      </c>
      <c r="C14" s="57"/>
      <c r="D14" s="58"/>
      <c r="E14" s="26"/>
      <c r="F14" s="37" t="s">
        <v>21</v>
      </c>
      <c r="G14" s="38">
        <v>1</v>
      </c>
      <c r="H14" s="21"/>
      <c r="I14" s="22"/>
      <c r="J14" s="18">
        <f t="shared" si="1"/>
        <v>0</v>
      </c>
      <c r="K14" s="18">
        <f t="shared" si="0"/>
        <v>0</v>
      </c>
      <c r="L14" s="18">
        <f t="shared" si="2"/>
        <v>0</v>
      </c>
      <c r="M14" s="19">
        <f t="shared" si="3"/>
        <v>0</v>
      </c>
      <c r="N14" s="29"/>
    </row>
    <row r="15" spans="1:14" ht="51" customHeight="1" thickBot="1" x14ac:dyDescent="0.3">
      <c r="A15" s="34">
        <v>5</v>
      </c>
      <c r="B15" s="41" t="s">
        <v>27</v>
      </c>
      <c r="C15" s="42"/>
      <c r="D15" s="42"/>
      <c r="E15" s="23"/>
      <c r="F15" s="39" t="s">
        <v>21</v>
      </c>
      <c r="G15" s="40">
        <v>1</v>
      </c>
      <c r="H15" s="24"/>
      <c r="I15" s="30"/>
      <c r="J15" s="27">
        <f t="shared" si="1"/>
        <v>0</v>
      </c>
      <c r="K15" s="27">
        <f t="shared" si="0"/>
        <v>0</v>
      </c>
      <c r="L15" s="27">
        <f t="shared" si="2"/>
        <v>0</v>
      </c>
      <c r="M15" s="28">
        <f t="shared" si="3"/>
        <v>0</v>
      </c>
      <c r="N15" s="29"/>
    </row>
    <row r="16" spans="1:14" ht="6" customHeight="1" thickBot="1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</row>
    <row r="17" spans="1:13" ht="27.75" customHeight="1" x14ac:dyDescent="0.25">
      <c r="A17" s="85" t="s">
        <v>12</v>
      </c>
      <c r="B17" s="86"/>
      <c r="C17" s="86"/>
      <c r="D17" s="86"/>
      <c r="E17" s="86"/>
      <c r="F17" s="86"/>
      <c r="G17" s="86"/>
      <c r="H17" s="86"/>
      <c r="I17" s="86"/>
      <c r="J17" s="86"/>
      <c r="K17" s="13"/>
      <c r="L17" s="83">
        <f>SUM(L11:L15)</f>
        <v>0</v>
      </c>
      <c r="M17" s="84"/>
    </row>
    <row r="18" spans="1:13" ht="27.75" customHeight="1" thickBot="1" x14ac:dyDescent="0.3">
      <c r="A18" s="87" t="s">
        <v>13</v>
      </c>
      <c r="B18" s="88"/>
      <c r="C18" s="88"/>
      <c r="D18" s="88"/>
      <c r="E18" s="88"/>
      <c r="F18" s="88"/>
      <c r="G18" s="88"/>
      <c r="H18" s="88"/>
      <c r="I18" s="88"/>
      <c r="J18" s="88"/>
      <c r="K18" s="14"/>
      <c r="L18" s="81">
        <f>SUM(K11:K15)</f>
        <v>0</v>
      </c>
      <c r="M18" s="82"/>
    </row>
    <row r="19" spans="1:13" ht="6" customHeight="1" thickBot="1" x14ac:dyDescent="0.3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</row>
    <row r="20" spans="1:13" s="4" customFormat="1" ht="69" customHeight="1" thickBot="1" x14ac:dyDescent="0.25">
      <c r="A20" s="76" t="s">
        <v>14</v>
      </c>
      <c r="B20" s="77"/>
      <c r="C20" s="77"/>
      <c r="D20" s="77"/>
      <c r="E20" s="75"/>
      <c r="F20" s="75"/>
      <c r="G20" s="75"/>
      <c r="H20" s="75"/>
      <c r="I20" s="92" t="s">
        <v>15</v>
      </c>
      <c r="J20" s="93"/>
      <c r="K20" s="11"/>
      <c r="L20" s="94">
        <f>L17+L18</f>
        <v>0</v>
      </c>
      <c r="M20" s="95"/>
    </row>
    <row r="21" spans="1:13" ht="6" customHeight="1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</row>
    <row r="22" spans="1:13" ht="6" customHeight="1" thickBot="1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5" customHeight="1" x14ac:dyDescent="0.25">
      <c r="A23" s="78" t="s">
        <v>18</v>
      </c>
      <c r="B23" s="66"/>
      <c r="C23" s="66"/>
      <c r="D23" s="66"/>
      <c r="E23" s="66"/>
      <c r="F23" s="66"/>
      <c r="G23" s="66"/>
      <c r="H23" s="66"/>
      <c r="I23" s="66" t="s">
        <v>19</v>
      </c>
      <c r="J23" s="66"/>
      <c r="K23" s="66"/>
      <c r="L23" s="66"/>
      <c r="M23" s="67"/>
    </row>
    <row r="24" spans="1:13" ht="15" customHeight="1" x14ac:dyDescent="0.25">
      <c r="A24" s="79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9"/>
    </row>
    <row r="25" spans="1:13" ht="15" customHeight="1" x14ac:dyDescent="0.25">
      <c r="A25" s="79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1:13" ht="15" customHeight="1" x14ac:dyDescent="0.25">
      <c r="A26" s="79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9"/>
    </row>
    <row r="27" spans="1:13" ht="15" customHeight="1" thickBot="1" x14ac:dyDescent="0.3">
      <c r="A27" s="8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</row>
  </sheetData>
  <sheetProtection algorithmName="SHA-512" hashValue="UeuP5qKUyofpPO4I06DmZh498NkKBg+Y17acd0kLT2+5M9/cv3dfErEu63bWuZJ/6+AHyxYNrosXe27/uzXIfw==" saltValue="YtA+MYut57lV5+YgCLq6FQ==" spinCount="100000" sheet="1" objects="1" scenarios="1"/>
  <mergeCells count="34">
    <mergeCell ref="I23:M27"/>
    <mergeCell ref="A10:M10"/>
    <mergeCell ref="B11:D11"/>
    <mergeCell ref="E20:H20"/>
    <mergeCell ref="A20:D20"/>
    <mergeCell ref="A23:H27"/>
    <mergeCell ref="L18:M18"/>
    <mergeCell ref="L17:M17"/>
    <mergeCell ref="A17:J17"/>
    <mergeCell ref="A18:J18"/>
    <mergeCell ref="A16:M16"/>
    <mergeCell ref="A19:M19"/>
    <mergeCell ref="A21:M21"/>
    <mergeCell ref="I20:J20"/>
    <mergeCell ref="A22:M22"/>
    <mergeCell ref="L20:M20"/>
    <mergeCell ref="A2:M3"/>
    <mergeCell ref="C5:H5"/>
    <mergeCell ref="C6:H6"/>
    <mergeCell ref="C7:H7"/>
    <mergeCell ref="A5:B5"/>
    <mergeCell ref="A6:B6"/>
    <mergeCell ref="B15:D15"/>
    <mergeCell ref="B12:D12"/>
    <mergeCell ref="B9:D9"/>
    <mergeCell ref="A7:B7"/>
    <mergeCell ref="L5:M5"/>
    <mergeCell ref="L7:M7"/>
    <mergeCell ref="I6:J6"/>
    <mergeCell ref="I7:J7"/>
    <mergeCell ref="L6:M6"/>
    <mergeCell ref="I5:J5"/>
    <mergeCell ref="B14:D14"/>
    <mergeCell ref="B13:D13"/>
  </mergeCells>
  <dataValidations count="1">
    <dataValidation type="decimal" allowBlank="1" showInputMessage="1" showErrorMessage="1" errorTitle="ALERTA" error="EN ESTA CELDA SOLO ES PERMITIDO DÍGITOS NUMÉRICOS" sqref="H11:I15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70" fitToHeight="0" orientation="landscape" r:id="rId1"/>
  <headerFooter>
    <oddFooter>&amp;R&amp;"Calibri,Normal"&amp;K000000Página &amp;P de &amp;N</oddFooter>
  </headerFooter>
  <colBreaks count="1" manualBreakCount="1">
    <brk id="13" max="1048575" man="1"/>
  </colBreaks>
  <ignoredErrors>
    <ignoredError sqref="J11:K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2" ma:contentTypeDescription="Crear nuevo documento." ma:contentTypeScope="" ma:versionID="a52d804f26b756acc98e588648cd4e8c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27da77a407d15927b4b0a01e5d039e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www.w3.org/XML/1998/namespace"/>
    <ds:schemaRef ds:uri="http://schemas.microsoft.com/office/infopath/2007/PartnerControls"/>
    <ds:schemaRef ds:uri="http://purl.org/dc/elements/1.1/"/>
    <ds:schemaRef ds:uri="caf61add-cf15-4341-ad7c-3bb05f38d729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209cd0db-1aa9-466c-8933-4493a1504f63"/>
    <ds:schemaRef ds:uri="http://schemas.microsoft.com/office/2006/metadata/properties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6F1B02-8B7E-4E31-97D9-780BE4909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 Pichardo Aquino</cp:lastModifiedBy>
  <cp:revision/>
  <cp:lastPrinted>2022-10-13T15:58:44Z</cp:lastPrinted>
  <dcterms:created xsi:type="dcterms:W3CDTF">2014-12-15T12:59:31Z</dcterms:created>
  <dcterms:modified xsi:type="dcterms:W3CDTF">2023-04-14T12:44:35Z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