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/>
  <mc:AlternateContent xmlns:mc="http://schemas.openxmlformats.org/markup-compatibility/2006">
    <mc:Choice Requires="x15">
      <x15ac:absPath xmlns:x15ac="http://schemas.microsoft.com/office/spreadsheetml/2010/11/ac" url="https://poderjudicialgobdo.sharepoint.com/sites/dgaycj/da/cysc/cm/COMPRAS MAYORES 2025/LICITACIONES/LICITACIONES PUBLICAS/LPN-CPJ-04-2025 ADQUISICIÓN DE EQUIPOS Y ACCESORIOS TECNOLÓGICOS  PARA LA IMPLEMENTACIÓN Y MODERNIZACIÓN DE SALAS  DE AUDIENCIA DEL PODER JUDICIAL/Anexos LPN-CPJ-04-2025/"/>
    </mc:Choice>
  </mc:AlternateContent>
  <xr:revisionPtr revIDLastSave="129" documentId="11_0DB310091137918FA177DF8A54FF8A5D7A004120" xr6:coauthVersionLast="47" xr6:coauthVersionMax="47" xr10:uidLastSave="{B3D4DACD-C4FC-43BE-9CE7-A072FF7FE9DC}"/>
  <workbookProtection workbookAlgorithmName="SHA-512" workbookHashValue="gakhn4w9wcqstoKm+IdZDjzFqkIDSGI4jzhP0Us7mCzhMBhtbUSlYOi75ugrMIMJVRILhroZhhahtJusQU4JLw==" workbookSaltValue="POZfCIFk6oieJ0DWJ304Aw==" workbookSpinCount="100000" lockStructure="1"/>
  <bookViews>
    <workbookView xWindow="-120" yWindow="-120" windowWidth="29040" windowHeight="15720" tabRatio="595" xr2:uid="{00000000-000D-0000-FFFF-FFFF00000000}"/>
  </bookViews>
  <sheets>
    <sheet name="Landscape" sheetId="5" r:id="rId1"/>
  </sheets>
  <definedNames>
    <definedName name="_xlnm.Print_Area" localSheetId="0">Landscape!$A$1:$N$35</definedName>
    <definedName name="_xlnm.Print_Titles" localSheetId="0">Landscape!$1:$8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2" i="5" l="1"/>
  <c r="M13" i="5"/>
  <c r="M14" i="5"/>
  <c r="M15" i="5"/>
  <c r="M16" i="5"/>
  <c r="M17" i="5"/>
  <c r="K12" i="5"/>
  <c r="L12" i="5" s="1"/>
  <c r="K13" i="5"/>
  <c r="L13" i="5" s="1"/>
  <c r="K14" i="5"/>
  <c r="L14" i="5" s="1"/>
  <c r="K15" i="5"/>
  <c r="L15" i="5" s="1"/>
  <c r="K16" i="5"/>
  <c r="L16" i="5" s="1"/>
  <c r="K17" i="5"/>
  <c r="L17" i="5" s="1"/>
  <c r="N17" i="5" s="1"/>
  <c r="N16" i="5" l="1"/>
  <c r="N13" i="5"/>
  <c r="N14" i="5"/>
  <c r="N15" i="5"/>
  <c r="N12" i="5"/>
  <c r="M24" i="5"/>
  <c r="K24" i="5"/>
  <c r="L24" i="5" s="1"/>
  <c r="M23" i="5"/>
  <c r="M22" i="5"/>
  <c r="M11" i="5"/>
  <c r="L18" i="5" s="1"/>
  <c r="K22" i="5"/>
  <c r="L22" i="5" s="1"/>
  <c r="K23" i="5"/>
  <c r="L23" i="5" s="1"/>
  <c r="K11" i="5"/>
  <c r="L11" i="5" s="1"/>
  <c r="L19" i="5" s="1"/>
  <c r="L25" i="5" l="1"/>
  <c r="L26" i="5"/>
  <c r="L27" i="5" s="1"/>
  <c r="L20" i="5"/>
  <c r="N24" i="5"/>
  <c r="N23" i="5"/>
  <c r="N22" i="5"/>
  <c r="N11" i="5"/>
  <c r="M30" i="5" l="1"/>
</calcChain>
</file>

<file path=xl/sharedStrings.xml><?xml version="1.0" encoding="utf-8"?>
<sst xmlns="http://schemas.openxmlformats.org/spreadsheetml/2006/main" count="52" uniqueCount="39">
  <si>
    <t>FORMULARIO DE OFERTA ECONÓMICA</t>
  </si>
  <si>
    <t>Título del Proceso:</t>
  </si>
  <si>
    <t>Adquisición de equipos y accesorios tecnológicos para la implementación y modernización de salas de audiencia del Poder Judicial.</t>
  </si>
  <si>
    <t>No. Expediente:</t>
  </si>
  <si>
    <t>LPN-CPJ-04-2025</t>
  </si>
  <si>
    <t>Nombre del Oferente:</t>
  </si>
  <si>
    <t>RNC/Cédula:</t>
  </si>
  <si>
    <t>Fecha:</t>
  </si>
  <si>
    <t>RPE:</t>
  </si>
  <si>
    <t>Lotes</t>
  </si>
  <si>
    <t>Items</t>
  </si>
  <si>
    <t>Descripción del Bien</t>
  </si>
  <si>
    <t>Unidad de Medida</t>
  </si>
  <si>
    <t>Cantidad</t>
  </si>
  <si>
    <t>Marca o modelo</t>
  </si>
  <si>
    <t>Precio unitario</t>
  </si>
  <si>
    <t>ITBIS %</t>
  </si>
  <si>
    <t>ITBIS RD$</t>
  </si>
  <si>
    <t>(oculto)</t>
  </si>
  <si>
    <t>Precio Total</t>
  </si>
  <si>
    <t xml:space="preserve">Soluciones de Audiovisual, Cámaras Robóticas, Amplificación, Captura de Audio, Transcripción y Transmisión en (15) Salones de Audiencias </t>
  </si>
  <si>
    <t>Bocinas Amplificadas (activas)</t>
  </si>
  <si>
    <t>unidades</t>
  </si>
  <si>
    <t>Consolas Digitales (Mixer)</t>
  </si>
  <si>
    <t xml:space="preserve">Micrófonos Cuellos de Ganso Conexión XRL con base montable  </t>
  </si>
  <si>
    <t xml:space="preserve">Micrófonos Inalámbricos  </t>
  </si>
  <si>
    <t xml:space="preserve">Adaptadores de Audio a LAN  </t>
  </si>
  <si>
    <t>Cámaras Robóticas NDI/HX Full HD</t>
  </si>
  <si>
    <t>Cámaras de documentos inálambricas 4K</t>
  </si>
  <si>
    <t>SUBTOTAL</t>
  </si>
  <si>
    <t>TOTAL ITBIS</t>
  </si>
  <si>
    <t xml:space="preserve">TOTAL GENERAL </t>
  </si>
  <si>
    <t>TV de 65 pulg (Android TV) + Base Metálica</t>
  </si>
  <si>
    <t>TV de 75 Pulg (Android TV) + Base Metálica</t>
  </si>
  <si>
    <t>Transmisor HDMI Ethernet</t>
  </si>
  <si>
    <t>VALOR DE LA OFERTA EN LETRAS 
(DEBE CONTENER LOS IMPUESTOS INCLUIDOS)</t>
  </si>
  <si>
    <t>VALOR DE LA OFERTA EN 
NÚMEROS EN RD$</t>
  </si>
  <si>
    <t>Nombre del presentante legal y fecha</t>
  </si>
  <si>
    <t>Firma y sello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</si>
</sst>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RD$&quot;* #,##0.00_);_(&quot;RD$&quot;* \(#,##0.00\);_(&quot;RD$&quot;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</font>
    <font>
      <sz val="14"/>
      <color theme="1"/>
      <name val="Times New Roman"/>
      <family val="1"/>
    </font>
    <font>
      <b/>
      <sz val="16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36">
    <xf numFmtId="0" fontId="0" fillId="0" borderId="0" xfId="0"/>
    <xf numFmtId="164" fontId="3" fillId="2" borderId="3" xfId="0" applyNumberFormat="1" applyFont="1" applyFill="1" applyBorder="1" applyAlignment="1" applyProtection="1">
      <alignment horizontal="center" vertical="center"/>
      <protection locked="0"/>
    </xf>
    <xf numFmtId="9" fontId="3" fillId="2" borderId="3" xfId="0" applyNumberFormat="1" applyFont="1" applyFill="1" applyBorder="1" applyAlignment="1" applyProtection="1">
      <alignment horizontal="center" vertical="center"/>
      <protection locked="0"/>
    </xf>
    <xf numFmtId="164" fontId="3" fillId="2" borderId="1" xfId="0" applyNumberFormat="1" applyFont="1" applyFill="1" applyBorder="1" applyAlignment="1" applyProtection="1">
      <alignment horizontal="center" vertical="center"/>
      <protection locked="0"/>
    </xf>
    <xf numFmtId="9" fontId="3" fillId="2" borderId="1" xfId="0" applyNumberFormat="1" applyFont="1" applyFill="1" applyBorder="1" applyAlignment="1" applyProtection="1">
      <alignment horizontal="center" vertical="center"/>
      <protection locked="0"/>
    </xf>
    <xf numFmtId="9" fontId="3" fillId="2" borderId="31" xfId="0" applyNumberFormat="1" applyFont="1" applyFill="1" applyBorder="1" applyAlignment="1" applyProtection="1">
      <alignment horizontal="center" vertical="center"/>
      <protection locked="0"/>
    </xf>
    <xf numFmtId="164" fontId="3" fillId="2" borderId="31" xfId="0" applyNumberFormat="1" applyFont="1" applyFill="1" applyBorder="1" applyAlignment="1" applyProtection="1">
      <alignment horizontal="center" vertical="center"/>
      <protection locked="0"/>
    </xf>
    <xf numFmtId="164" fontId="2" fillId="2" borderId="0" xfId="0" applyNumberFormat="1" applyFont="1" applyFill="1" applyAlignment="1" applyProtection="1">
      <alignment horizontal="center" vertical="center"/>
      <protection locked="0"/>
    </xf>
    <xf numFmtId="0" fontId="2" fillId="0" borderId="0" xfId="0" applyFont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 wrapText="1"/>
    </xf>
    <xf numFmtId="3" fontId="3" fillId="4" borderId="3" xfId="0" applyNumberFormat="1" applyFont="1" applyFill="1" applyBorder="1" applyAlignment="1">
      <alignment horizontal="center" vertical="center" wrapText="1"/>
    </xf>
    <xf numFmtId="0" fontId="3" fillId="4" borderId="31" xfId="0" applyFont="1" applyFill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 wrapText="1"/>
    </xf>
    <xf numFmtId="3" fontId="3" fillId="4" borderId="31" xfId="0" applyNumberFormat="1" applyFont="1" applyFill="1" applyBorder="1" applyAlignment="1">
      <alignment horizontal="center" vertical="center" wrapText="1"/>
    </xf>
    <xf numFmtId="164" fontId="3" fillId="4" borderId="3" xfId="0" applyNumberFormat="1" applyFont="1" applyFill="1" applyBorder="1" applyAlignment="1">
      <alignment horizontal="center" vertical="center"/>
    </xf>
    <xf numFmtId="164" fontId="3" fillId="4" borderId="4" xfId="0" applyNumberFormat="1" applyFont="1" applyFill="1" applyBorder="1" applyAlignment="1">
      <alignment horizontal="center" vertical="center"/>
    </xf>
    <xf numFmtId="164" fontId="3" fillId="4" borderId="31" xfId="0" applyNumberFormat="1" applyFont="1" applyFill="1" applyBorder="1" applyAlignment="1">
      <alignment horizontal="center" vertical="center"/>
    </xf>
    <xf numFmtId="164" fontId="3" fillId="4" borderId="32" xfId="0" applyNumberFormat="1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3" fontId="3" fillId="4" borderId="1" xfId="0" applyNumberFormat="1" applyFont="1" applyFill="1" applyBorder="1" applyAlignment="1">
      <alignment horizontal="center" vertical="center" wrapText="1"/>
    </xf>
    <xf numFmtId="0" fontId="3" fillId="4" borderId="38" xfId="0" applyFont="1" applyFill="1" applyBorder="1" applyAlignment="1">
      <alignment horizontal="center" vertical="center"/>
    </xf>
    <xf numFmtId="3" fontId="3" fillId="4" borderId="38" xfId="0" applyNumberFormat="1" applyFont="1" applyFill="1" applyBorder="1" applyAlignment="1">
      <alignment horizontal="center" vertical="center" wrapText="1"/>
    </xf>
    <xf numFmtId="164" fontId="3" fillId="2" borderId="30" xfId="0" applyNumberFormat="1" applyFont="1" applyFill="1" applyBorder="1" applyAlignment="1" applyProtection="1">
      <alignment horizontal="center" vertical="center"/>
      <protection locked="0"/>
    </xf>
    <xf numFmtId="9" fontId="3" fillId="2" borderId="30" xfId="0" applyNumberFormat="1" applyFont="1" applyFill="1" applyBorder="1" applyAlignment="1" applyProtection="1">
      <alignment horizontal="center" vertical="center"/>
      <protection locked="0"/>
    </xf>
    <xf numFmtId="164" fontId="3" fillId="4" borderId="30" xfId="0" applyNumberFormat="1" applyFont="1" applyFill="1" applyBorder="1" applyAlignment="1">
      <alignment horizontal="center" vertical="center"/>
    </xf>
    <xf numFmtId="164" fontId="3" fillId="4" borderId="33" xfId="0" applyNumberFormat="1" applyFont="1" applyFill="1" applyBorder="1" applyAlignment="1">
      <alignment horizontal="center" vertical="center"/>
    </xf>
    <xf numFmtId="164" fontId="3" fillId="4" borderId="6" xfId="0" applyNumberFormat="1" applyFont="1" applyFill="1" applyBorder="1" applyAlignment="1">
      <alignment horizontal="center" vertical="center"/>
    </xf>
    <xf numFmtId="3" fontId="3" fillId="2" borderId="30" xfId="0" applyNumberFormat="1" applyFont="1" applyFill="1" applyBorder="1" applyAlignment="1">
      <alignment horizontal="center" vertical="center" wrapText="1"/>
    </xf>
    <xf numFmtId="3" fontId="3" fillId="2" borderId="38" xfId="0" applyNumberFormat="1" applyFont="1" applyFill="1" applyBorder="1" applyAlignment="1">
      <alignment horizontal="center" vertical="center" wrapText="1"/>
    </xf>
    <xf numFmtId="3" fontId="3" fillId="2" borderId="1" xfId="0" applyNumberFormat="1" applyFont="1" applyFill="1" applyBorder="1" applyAlignment="1">
      <alignment horizontal="center" vertical="center" wrapText="1"/>
    </xf>
    <xf numFmtId="3" fontId="3" fillId="2" borderId="3" xfId="0" applyNumberFormat="1" applyFont="1" applyFill="1" applyBorder="1" applyAlignment="1">
      <alignment horizontal="center" vertical="center" wrapText="1"/>
    </xf>
    <xf numFmtId="3" fontId="3" fillId="2" borderId="31" xfId="0" applyNumberFormat="1" applyFont="1" applyFill="1" applyBorder="1" applyAlignment="1">
      <alignment horizontal="center" vertical="center" wrapText="1"/>
    </xf>
    <xf numFmtId="164" fontId="2" fillId="4" borderId="10" xfId="0" applyNumberFormat="1" applyFont="1" applyFill="1" applyBorder="1" applyAlignment="1">
      <alignment horizontal="center" vertical="center"/>
    </xf>
    <xf numFmtId="164" fontId="2" fillId="4" borderId="12" xfId="0" applyNumberFormat="1" applyFont="1" applyFill="1" applyBorder="1" applyAlignment="1">
      <alignment horizontal="center" vertical="center"/>
    </xf>
    <xf numFmtId="0" fontId="3" fillId="4" borderId="31" xfId="0" applyFont="1" applyFill="1" applyBorder="1" applyAlignment="1">
      <alignment horizontal="justify" vertical="center" wrapText="1"/>
    </xf>
    <xf numFmtId="0" fontId="3" fillId="4" borderId="3" xfId="0" applyFont="1" applyFill="1" applyBorder="1" applyAlignment="1">
      <alignment horizontal="justify" vertical="center" wrapText="1"/>
    </xf>
    <xf numFmtId="0" fontId="3" fillId="4" borderId="1" xfId="0" applyFont="1" applyFill="1" applyBorder="1" applyAlignment="1">
      <alignment horizontal="justify" vertical="center" wrapText="1"/>
    </xf>
    <xf numFmtId="164" fontId="3" fillId="2" borderId="34" xfId="0" applyNumberFormat="1" applyFont="1" applyFill="1" applyBorder="1" applyAlignment="1" applyProtection="1">
      <alignment horizontal="center" vertical="center"/>
      <protection locked="0"/>
    </xf>
    <xf numFmtId="164" fontId="3" fillId="2" borderId="0" xfId="0" applyNumberFormat="1" applyFont="1" applyFill="1" applyAlignment="1" applyProtection="1">
      <alignment horizontal="center" vertical="center"/>
      <protection locked="0"/>
    </xf>
    <xf numFmtId="164" fontId="3" fillId="2" borderId="35" xfId="0" applyNumberFormat="1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>
      <alignment horizontal="left" vertical="center" wrapText="1"/>
    </xf>
    <xf numFmtId="164" fontId="3" fillId="2" borderId="3" xfId="0" applyNumberFormat="1" applyFont="1" applyFill="1" applyBorder="1" applyAlignment="1">
      <alignment horizontal="center" vertical="center"/>
    </xf>
    <xf numFmtId="164" fontId="3" fillId="2" borderId="4" xfId="0" applyNumberFormat="1" applyFont="1" applyFill="1" applyBorder="1" applyAlignment="1">
      <alignment horizontal="center" vertical="center"/>
    </xf>
    <xf numFmtId="164" fontId="2" fillId="2" borderId="8" xfId="0" applyNumberFormat="1" applyFont="1" applyFill="1" applyBorder="1" applyAlignment="1">
      <alignment horizontal="center" vertical="center"/>
    </xf>
    <xf numFmtId="164" fontId="2" fillId="2" borderId="9" xfId="0" applyNumberFormat="1" applyFont="1" applyFill="1" applyBorder="1" applyAlignment="1">
      <alignment horizontal="center" vertical="center"/>
    </xf>
    <xf numFmtId="0" fontId="3" fillId="4" borderId="16" xfId="0" applyFont="1" applyFill="1" applyBorder="1" applyAlignment="1">
      <alignment horizontal="left" vertical="center" wrapText="1"/>
    </xf>
    <xf numFmtId="0" fontId="3" fillId="4" borderId="17" xfId="0" applyFont="1" applyFill="1" applyBorder="1" applyAlignment="1">
      <alignment horizontal="left" vertical="center" wrapText="1"/>
    </xf>
    <xf numFmtId="0" fontId="3" fillId="4" borderId="18" xfId="0" applyFont="1" applyFill="1" applyBorder="1" applyAlignment="1">
      <alignment horizontal="left" vertical="center" wrapText="1"/>
    </xf>
    <xf numFmtId="164" fontId="3" fillId="2" borderId="1" xfId="0" applyNumberFormat="1" applyFont="1" applyFill="1" applyBorder="1" applyAlignment="1">
      <alignment horizontal="center" vertical="center"/>
    </xf>
    <xf numFmtId="164" fontId="3" fillId="2" borderId="6" xfId="0" applyNumberFormat="1" applyFont="1" applyFill="1" applyBorder="1" applyAlignment="1">
      <alignment horizontal="center" vertical="center"/>
    </xf>
    <xf numFmtId="0" fontId="2" fillId="4" borderId="19" xfId="0" applyFont="1" applyFill="1" applyBorder="1" applyAlignment="1">
      <alignment horizontal="left" vertical="center" wrapText="1"/>
    </xf>
    <xf numFmtId="0" fontId="2" fillId="4" borderId="20" xfId="0" applyFont="1" applyFill="1" applyBorder="1" applyAlignment="1">
      <alignment horizontal="left" vertical="center" wrapText="1"/>
    </xf>
    <xf numFmtId="0" fontId="2" fillId="4" borderId="21" xfId="0" applyFont="1" applyFill="1" applyBorder="1" applyAlignment="1">
      <alignment horizontal="left" vertical="center" wrapText="1"/>
    </xf>
    <xf numFmtId="0" fontId="3" fillId="0" borderId="0" xfId="0" applyFont="1"/>
    <xf numFmtId="0" fontId="3" fillId="0" borderId="0" xfId="0" applyFont="1" applyProtection="1">
      <protection locked="0"/>
    </xf>
    <xf numFmtId="0" fontId="2" fillId="3" borderId="3" xfId="0" applyFont="1" applyFill="1" applyBorder="1" applyAlignment="1">
      <alignment horizontal="center" vertical="center"/>
    </xf>
    <xf numFmtId="0" fontId="2" fillId="4" borderId="19" xfId="0" applyFont="1" applyFill="1" applyBorder="1" applyAlignment="1">
      <alignment horizontal="center" vertical="center"/>
    </xf>
    <xf numFmtId="0" fontId="2" fillId="4" borderId="20" xfId="0" applyFont="1" applyFill="1" applyBorder="1" applyAlignment="1">
      <alignment horizontal="center" vertical="center"/>
    </xf>
    <xf numFmtId="0" fontId="2" fillId="4" borderId="28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18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0" borderId="16" xfId="0" applyFont="1" applyBorder="1" applyAlignment="1" applyProtection="1">
      <alignment horizontal="center" vertical="top"/>
      <protection locked="0"/>
    </xf>
    <xf numFmtId="0" fontId="2" fillId="0" borderId="17" xfId="0" applyFont="1" applyBorder="1" applyAlignment="1" applyProtection="1">
      <alignment horizontal="center" vertical="top"/>
      <protection locked="0"/>
    </xf>
    <xf numFmtId="0" fontId="2" fillId="0" borderId="29" xfId="0" applyFont="1" applyBorder="1" applyAlignment="1" applyProtection="1">
      <alignment horizontal="center" vertical="top"/>
      <protection locked="0"/>
    </xf>
    <xf numFmtId="0" fontId="2" fillId="0" borderId="25" xfId="0" applyFont="1" applyFill="1" applyBorder="1" applyAlignment="1">
      <alignment horizontal="center" vertical="center"/>
    </xf>
    <xf numFmtId="0" fontId="2" fillId="0" borderId="26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0" borderId="25" xfId="0" applyFont="1" applyBorder="1" applyAlignment="1" applyProtection="1">
      <alignment horizontal="center" vertical="top"/>
      <protection locked="0"/>
    </xf>
    <xf numFmtId="0" fontId="2" fillId="0" borderId="26" xfId="0" applyFont="1" applyBorder="1" applyAlignment="1" applyProtection="1">
      <alignment horizontal="center" vertical="top"/>
      <protection locked="0"/>
    </xf>
    <xf numFmtId="0" fontId="2" fillId="0" borderId="27" xfId="0" applyFont="1" applyBorder="1" applyAlignment="1" applyProtection="1">
      <alignment horizontal="center" vertical="top"/>
      <protection locked="0"/>
    </xf>
    <xf numFmtId="0" fontId="2" fillId="0" borderId="0" xfId="0" applyFont="1" applyAlignment="1" applyProtection="1">
      <alignment horizontal="left" vertical="top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3" borderId="11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2" fillId="2" borderId="42" xfId="0" applyFont="1" applyFill="1" applyBorder="1" applyAlignment="1">
      <alignment horizontal="right" vertical="center"/>
    </xf>
    <xf numFmtId="0" fontId="2" fillId="2" borderId="3" xfId="0" applyFont="1" applyFill="1" applyBorder="1" applyAlignment="1">
      <alignment horizontal="right" vertical="center"/>
    </xf>
    <xf numFmtId="0" fontId="3" fillId="2" borderId="0" xfId="0" applyFont="1" applyFill="1" applyProtection="1">
      <protection locked="0"/>
    </xf>
    <xf numFmtId="0" fontId="2" fillId="2" borderId="5" xfId="0" applyFon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right" vertical="center"/>
    </xf>
    <xf numFmtId="0" fontId="2" fillId="2" borderId="7" xfId="0" applyFont="1" applyFill="1" applyBorder="1" applyAlignment="1">
      <alignment horizontal="right" vertical="center"/>
    </xf>
    <xf numFmtId="0" fontId="2" fillId="2" borderId="8" xfId="0" applyFont="1" applyFill="1" applyBorder="1" applyAlignment="1">
      <alignment horizontal="right" vertical="center"/>
    </xf>
    <xf numFmtId="0" fontId="2" fillId="4" borderId="24" xfId="0" applyFont="1" applyFill="1" applyBorder="1" applyAlignment="1">
      <alignment horizontal="center" vertical="center"/>
    </xf>
    <xf numFmtId="0" fontId="2" fillId="4" borderId="36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right" vertical="center"/>
    </xf>
    <xf numFmtId="0" fontId="2" fillId="2" borderId="0" xfId="0" applyFont="1" applyFill="1" applyAlignment="1" applyProtection="1">
      <alignment horizontal="right" vertical="center"/>
      <protection locked="0"/>
    </xf>
    <xf numFmtId="0" fontId="2" fillId="4" borderId="22" xfId="0" applyFont="1" applyFill="1" applyBorder="1" applyAlignment="1">
      <alignment horizontal="center" vertical="center" wrapText="1"/>
    </xf>
    <xf numFmtId="0" fontId="2" fillId="4" borderId="14" xfId="0" applyFont="1" applyFill="1" applyBorder="1" applyAlignment="1">
      <alignment horizontal="center" vertical="center" wrapText="1"/>
    </xf>
    <xf numFmtId="0" fontId="2" fillId="4" borderId="15" xfId="0" applyFont="1" applyFill="1" applyBorder="1" applyAlignment="1">
      <alignment horizontal="center" vertical="center" wrapText="1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 wrapText="1"/>
      <protection locked="0"/>
    </xf>
    <xf numFmtId="0" fontId="2" fillId="4" borderId="10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2" fillId="4" borderId="13" xfId="0" applyFont="1" applyFill="1" applyBorder="1" applyAlignment="1">
      <alignment horizontal="center" vertical="center" wrapText="1"/>
    </xf>
    <xf numFmtId="0" fontId="3" fillId="0" borderId="0" xfId="0" applyFont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center" wrapText="1"/>
      <protection locked="0"/>
    </xf>
    <xf numFmtId="0" fontId="3" fillId="0" borderId="21" xfId="0" applyFont="1" applyBorder="1" applyAlignment="1" applyProtection="1">
      <alignment horizontal="center" wrapText="1"/>
      <protection locked="0"/>
    </xf>
    <xf numFmtId="0" fontId="3" fillId="0" borderId="3" xfId="0" applyFont="1" applyBorder="1" applyAlignment="1" applyProtection="1">
      <alignment horizontal="center" wrapText="1"/>
      <protection locked="0"/>
    </xf>
    <xf numFmtId="0" fontId="3" fillId="0" borderId="4" xfId="0" applyFont="1" applyBorder="1" applyAlignment="1" applyProtection="1">
      <alignment horizontal="center" wrapText="1"/>
      <protection locked="0"/>
    </xf>
    <xf numFmtId="0" fontId="3" fillId="0" borderId="5" xfId="0" applyFont="1" applyBorder="1" applyAlignment="1" applyProtection="1">
      <alignment horizontal="center" wrapText="1"/>
      <protection locked="0"/>
    </xf>
    <xf numFmtId="0" fontId="3" fillId="0" borderId="18" xfId="0" applyFont="1" applyBorder="1" applyAlignment="1" applyProtection="1">
      <alignment horizontal="center" wrapText="1"/>
      <protection locked="0"/>
    </xf>
    <xf numFmtId="0" fontId="3" fillId="0" borderId="1" xfId="0" applyFont="1" applyBorder="1" applyAlignment="1" applyProtection="1">
      <alignment horizontal="center" wrapText="1"/>
      <protection locked="0"/>
    </xf>
    <xf numFmtId="0" fontId="3" fillId="0" borderId="6" xfId="0" applyFont="1" applyBorder="1" applyAlignment="1" applyProtection="1">
      <alignment horizontal="center" wrapText="1"/>
      <protection locked="0"/>
    </xf>
    <xf numFmtId="0" fontId="3" fillId="0" borderId="7" xfId="0" applyFont="1" applyBorder="1" applyAlignment="1" applyProtection="1">
      <alignment horizontal="center" wrapText="1"/>
      <protection locked="0"/>
    </xf>
    <xf numFmtId="0" fontId="3" fillId="0" borderId="23" xfId="0" applyFont="1" applyBorder="1" applyAlignment="1" applyProtection="1">
      <alignment horizontal="center" wrapText="1"/>
      <protection locked="0"/>
    </xf>
    <xf numFmtId="0" fontId="3" fillId="0" borderId="8" xfId="0" applyFont="1" applyBorder="1" applyAlignment="1" applyProtection="1">
      <alignment horizontal="center" wrapText="1"/>
      <protection locked="0"/>
    </xf>
    <xf numFmtId="0" fontId="3" fillId="0" borderId="9" xfId="0" applyFont="1" applyBorder="1" applyAlignment="1" applyProtection="1">
      <alignment horizontal="center" wrapText="1"/>
      <protection locked="0"/>
    </xf>
    <xf numFmtId="0" fontId="2" fillId="3" borderId="39" xfId="0" applyFont="1" applyFill="1" applyBorder="1" applyAlignment="1">
      <alignment horizontal="center" vertical="center" wrapText="1"/>
    </xf>
    <xf numFmtId="0" fontId="2" fillId="3" borderId="40" xfId="0" applyFont="1" applyFill="1" applyBorder="1" applyAlignment="1">
      <alignment horizontal="center" vertical="center" wrapText="1"/>
    </xf>
    <xf numFmtId="0" fontId="2" fillId="3" borderId="43" xfId="0" applyFont="1" applyFill="1" applyBorder="1" applyAlignment="1">
      <alignment horizontal="center" vertical="center"/>
    </xf>
    <xf numFmtId="0" fontId="2" fillId="3" borderId="44" xfId="0" applyFont="1" applyFill="1" applyBorder="1" applyAlignment="1">
      <alignment horizontal="center" vertical="center"/>
    </xf>
    <xf numFmtId="0" fontId="2" fillId="3" borderId="45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 wrapText="1"/>
    </xf>
    <xf numFmtId="0" fontId="2" fillId="2" borderId="38" xfId="0" applyFont="1" applyFill="1" applyBorder="1" applyAlignment="1">
      <alignment horizontal="right" vertical="center"/>
    </xf>
    <xf numFmtId="164" fontId="3" fillId="2" borderId="38" xfId="0" applyNumberFormat="1" applyFont="1" applyFill="1" applyBorder="1" applyAlignment="1">
      <alignment horizontal="center" vertical="center"/>
    </xf>
    <xf numFmtId="164" fontId="3" fillId="2" borderId="37" xfId="0" applyNumberFormat="1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left" vertical="center" wrapText="1"/>
    </xf>
    <xf numFmtId="0" fontId="3" fillId="4" borderId="8" xfId="0" applyFont="1" applyFill="1" applyBorder="1" applyAlignment="1">
      <alignment horizontal="center" vertical="center" wrapText="1"/>
    </xf>
    <xf numFmtId="3" fontId="3" fillId="4" borderId="8" xfId="0" applyNumberFormat="1" applyFont="1" applyFill="1" applyBorder="1" applyAlignment="1">
      <alignment horizontal="center" vertical="center" wrapText="1"/>
    </xf>
    <xf numFmtId="3" fontId="3" fillId="2" borderId="41" xfId="0" applyNumberFormat="1" applyFont="1" applyFill="1" applyBorder="1" applyAlignment="1">
      <alignment horizontal="center" vertical="center" wrapText="1"/>
    </xf>
    <xf numFmtId="164" fontId="3" fillId="2" borderId="41" xfId="0" applyNumberFormat="1" applyFont="1" applyFill="1" applyBorder="1" applyAlignment="1" applyProtection="1">
      <alignment horizontal="center" vertical="center"/>
      <protection locked="0"/>
    </xf>
    <xf numFmtId="9" fontId="3" fillId="2" borderId="41" xfId="0" applyNumberFormat="1" applyFont="1" applyFill="1" applyBorder="1" applyAlignment="1" applyProtection="1">
      <alignment horizontal="center" vertical="center"/>
      <protection locked="0"/>
    </xf>
    <xf numFmtId="164" fontId="3" fillId="4" borderId="41" xfId="0" applyNumberFormat="1" applyFont="1" applyFill="1" applyBorder="1" applyAlignment="1">
      <alignment horizontal="center" vertical="center"/>
    </xf>
    <xf numFmtId="164" fontId="3" fillId="4" borderId="46" xfId="0" applyNumberFormat="1" applyFont="1" applyFill="1" applyBorder="1" applyAlignment="1">
      <alignment horizontal="center" vertical="center"/>
    </xf>
    <xf numFmtId="43" fontId="3" fillId="0" borderId="0" xfId="0" applyNumberFormat="1" applyFont="1" applyProtection="1">
      <protection locked="0"/>
    </xf>
    <xf numFmtId="0" fontId="4" fillId="0" borderId="0" xfId="0" applyFont="1" applyAlignment="1">
      <alignment horizontal="center" vertical="center"/>
    </xf>
  </cellXfs>
  <cellStyles count="2">
    <cellStyle name="Currency 2" xfId="1" xr:uid="{00000000-0005-0000-0000-000000000000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523875</xdr:colOff>
      <xdr:row>2</xdr:row>
      <xdr:rowOff>47910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905250" cy="96469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35"/>
  <sheetViews>
    <sheetView tabSelected="1" view="pageBreakPreview" topLeftCell="A5" zoomScale="80" zoomScaleNormal="80" zoomScaleSheetLayoutView="80" workbookViewId="0">
      <selection activeCell="G22" sqref="G22"/>
    </sheetView>
  </sheetViews>
  <sheetFormatPr baseColWidth="10" defaultColWidth="11.42578125" defaultRowHeight="18.75" x14ac:dyDescent="0.3"/>
  <cols>
    <col min="1" max="1" width="28.85546875" style="57" customWidth="1"/>
    <col min="2" max="2" width="10.7109375" style="57" customWidth="1"/>
    <col min="3" max="3" width="11.140625" style="57" customWidth="1"/>
    <col min="4" max="4" width="20" style="57" customWidth="1"/>
    <col min="5" max="5" width="15.5703125" style="57" customWidth="1"/>
    <col min="6" max="6" width="14" style="57" customWidth="1"/>
    <col min="7" max="7" width="12" style="57" customWidth="1"/>
    <col min="8" max="8" width="18.28515625" style="57" customWidth="1"/>
    <col min="9" max="9" width="27.5703125" style="57" customWidth="1"/>
    <col min="10" max="10" width="13.7109375" style="57" customWidth="1"/>
    <col min="11" max="11" width="29.5703125" style="57" customWidth="1"/>
    <col min="12" max="13" width="17" style="57" hidden="1" customWidth="1"/>
    <col min="14" max="14" width="38.28515625" style="57" customWidth="1"/>
    <col min="15" max="19" width="11.42578125" style="57"/>
    <col min="20" max="20" width="12.140625" style="57" bestFit="1" customWidth="1"/>
    <col min="21" max="16384" width="11.42578125" style="57"/>
  </cols>
  <sheetData>
    <row r="1" spans="1:14" ht="53.25" customHeight="1" x14ac:dyDescent="0.3">
      <c r="A1" s="56"/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</row>
    <row r="2" spans="1:14" ht="18.95" customHeight="1" x14ac:dyDescent="0.3">
      <c r="A2" s="135" t="s">
        <v>0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5"/>
    </row>
    <row r="3" spans="1:14" ht="10.5" customHeight="1" x14ac:dyDescent="0.3">
      <c r="A3" s="135"/>
      <c r="B3" s="135"/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</row>
    <row r="4" spans="1:14" ht="3" customHeight="1" thickBot="1" x14ac:dyDescent="0.35">
      <c r="A4" s="8"/>
      <c r="B4" s="8"/>
      <c r="C4" s="56"/>
      <c r="D4" s="8"/>
      <c r="E4" s="8"/>
      <c r="F4" s="8"/>
      <c r="G4" s="8"/>
      <c r="H4" s="8"/>
      <c r="I4" s="8"/>
      <c r="J4" s="8"/>
      <c r="K4" s="8"/>
      <c r="L4" s="8"/>
      <c r="M4" s="8"/>
      <c r="N4" s="8"/>
    </row>
    <row r="5" spans="1:14" ht="37.5" customHeight="1" x14ac:dyDescent="0.3">
      <c r="A5" s="115" t="s">
        <v>1</v>
      </c>
      <c r="B5" s="53" t="s">
        <v>2</v>
      </c>
      <c r="C5" s="54"/>
      <c r="D5" s="54"/>
      <c r="E5" s="54"/>
      <c r="F5" s="54"/>
      <c r="G5" s="54"/>
      <c r="H5" s="54"/>
      <c r="I5" s="55"/>
      <c r="J5" s="58" t="s">
        <v>3</v>
      </c>
      <c r="K5" s="58"/>
      <c r="L5" s="59" t="s">
        <v>4</v>
      </c>
      <c r="M5" s="60"/>
      <c r="N5" s="61"/>
    </row>
    <row r="6" spans="1:14" ht="24" customHeight="1" x14ac:dyDescent="0.3">
      <c r="A6" s="116" t="s">
        <v>5</v>
      </c>
      <c r="B6" s="62"/>
      <c r="C6" s="63"/>
      <c r="D6" s="63"/>
      <c r="E6" s="63"/>
      <c r="F6" s="63"/>
      <c r="G6" s="63"/>
      <c r="H6" s="63"/>
      <c r="I6" s="64"/>
      <c r="J6" s="65" t="s">
        <v>6</v>
      </c>
      <c r="K6" s="65"/>
      <c r="L6" s="66"/>
      <c r="M6" s="67"/>
      <c r="N6" s="68"/>
    </row>
    <row r="7" spans="1:14" ht="24" customHeight="1" thickBot="1" x14ac:dyDescent="0.35">
      <c r="A7" s="117" t="s">
        <v>7</v>
      </c>
      <c r="B7" s="69"/>
      <c r="C7" s="70"/>
      <c r="D7" s="70"/>
      <c r="E7" s="70"/>
      <c r="F7" s="70"/>
      <c r="G7" s="70"/>
      <c r="H7" s="70"/>
      <c r="I7" s="71"/>
      <c r="J7" s="72" t="s">
        <v>8</v>
      </c>
      <c r="K7" s="72"/>
      <c r="L7" s="73"/>
      <c r="M7" s="74"/>
      <c r="N7" s="75"/>
    </row>
    <row r="8" spans="1:14" ht="6" customHeight="1" thickBot="1" x14ac:dyDescent="0.35">
      <c r="A8" s="76"/>
      <c r="B8" s="76"/>
      <c r="C8" s="76"/>
      <c r="D8" s="76"/>
      <c r="E8" s="76"/>
      <c r="F8" s="77"/>
      <c r="G8" s="77"/>
      <c r="H8" s="77"/>
      <c r="I8" s="77"/>
      <c r="J8" s="77"/>
      <c r="K8" s="77"/>
      <c r="L8" s="77"/>
      <c r="M8" s="77"/>
      <c r="N8" s="77"/>
    </row>
    <row r="9" spans="1:14" ht="46.5" customHeight="1" thickBot="1" x14ac:dyDescent="0.35">
      <c r="A9" s="118" t="s">
        <v>9</v>
      </c>
      <c r="B9" s="79" t="s">
        <v>10</v>
      </c>
      <c r="C9" s="78" t="s">
        <v>11</v>
      </c>
      <c r="D9" s="78"/>
      <c r="E9" s="78"/>
      <c r="F9" s="79" t="s">
        <v>12</v>
      </c>
      <c r="G9" s="79" t="s">
        <v>13</v>
      </c>
      <c r="H9" s="79" t="s">
        <v>14</v>
      </c>
      <c r="I9" s="79" t="s">
        <v>15</v>
      </c>
      <c r="J9" s="79" t="s">
        <v>16</v>
      </c>
      <c r="K9" s="79" t="s">
        <v>17</v>
      </c>
      <c r="L9" s="79" t="s">
        <v>18</v>
      </c>
      <c r="M9" s="79" t="s">
        <v>18</v>
      </c>
      <c r="N9" s="80" t="s">
        <v>19</v>
      </c>
    </row>
    <row r="10" spans="1:14" ht="20.25" customHeight="1" thickBot="1" x14ac:dyDescent="0.35">
      <c r="A10" s="113" t="s">
        <v>20</v>
      </c>
      <c r="B10" s="113"/>
      <c r="C10" s="113"/>
      <c r="D10" s="113"/>
      <c r="E10" s="113"/>
      <c r="F10" s="113"/>
      <c r="G10" s="113"/>
      <c r="H10" s="113"/>
      <c r="I10" s="113"/>
      <c r="J10" s="113"/>
      <c r="K10" s="113"/>
      <c r="L10" s="113"/>
      <c r="M10" s="113"/>
      <c r="N10" s="114"/>
    </row>
    <row r="11" spans="1:14" ht="30" customHeight="1" x14ac:dyDescent="0.3">
      <c r="A11" s="122">
        <v>1</v>
      </c>
      <c r="B11" s="9">
        <v>1</v>
      </c>
      <c r="C11" s="43" t="s">
        <v>21</v>
      </c>
      <c r="D11" s="43"/>
      <c r="E11" s="43"/>
      <c r="F11" s="10" t="s">
        <v>22</v>
      </c>
      <c r="G11" s="11">
        <v>30</v>
      </c>
      <c r="H11" s="30"/>
      <c r="I11" s="25"/>
      <c r="J11" s="26"/>
      <c r="K11" s="27">
        <f>I11*J11</f>
        <v>0</v>
      </c>
      <c r="L11" s="27">
        <f>G11*K11</f>
        <v>0</v>
      </c>
      <c r="M11" s="27">
        <f>G11*I11</f>
        <v>0</v>
      </c>
      <c r="N11" s="28">
        <f>L11+M11</f>
        <v>0</v>
      </c>
    </row>
    <row r="12" spans="1:14" ht="30" customHeight="1" x14ac:dyDescent="0.3">
      <c r="A12" s="123"/>
      <c r="B12" s="23">
        <v>2</v>
      </c>
      <c r="C12" s="48" t="s">
        <v>23</v>
      </c>
      <c r="D12" s="49"/>
      <c r="E12" s="50"/>
      <c r="F12" s="21" t="s">
        <v>22</v>
      </c>
      <c r="G12" s="24">
        <v>15</v>
      </c>
      <c r="H12" s="32"/>
      <c r="I12" s="3"/>
      <c r="J12" s="4"/>
      <c r="K12" s="19">
        <f t="shared" ref="K12:K17" si="0">I12*J12</f>
        <v>0</v>
      </c>
      <c r="L12" s="19">
        <f t="shared" ref="L12:L17" si="1">G12*K12</f>
        <v>0</v>
      </c>
      <c r="M12" s="19">
        <f t="shared" ref="M12:M17" si="2">G12*I12</f>
        <v>0</v>
      </c>
      <c r="N12" s="18">
        <f t="shared" ref="N12:N17" si="3">L12+M12</f>
        <v>0</v>
      </c>
    </row>
    <row r="13" spans="1:14" ht="44.25" customHeight="1" x14ac:dyDescent="0.3">
      <c r="A13" s="123"/>
      <c r="B13" s="23">
        <v>3</v>
      </c>
      <c r="C13" s="48" t="s">
        <v>24</v>
      </c>
      <c r="D13" s="49"/>
      <c r="E13" s="50"/>
      <c r="F13" s="21" t="s">
        <v>22</v>
      </c>
      <c r="G13" s="24">
        <v>105</v>
      </c>
      <c r="H13" s="31"/>
      <c r="I13" s="3"/>
      <c r="J13" s="4"/>
      <c r="K13" s="19">
        <f t="shared" si="0"/>
        <v>0</v>
      </c>
      <c r="L13" s="19">
        <f t="shared" si="1"/>
        <v>0</v>
      </c>
      <c r="M13" s="19">
        <f t="shared" si="2"/>
        <v>0</v>
      </c>
      <c r="N13" s="18">
        <f t="shared" si="3"/>
        <v>0</v>
      </c>
    </row>
    <row r="14" spans="1:14" ht="30" customHeight="1" x14ac:dyDescent="0.3">
      <c r="A14" s="123"/>
      <c r="B14" s="23">
        <v>4</v>
      </c>
      <c r="C14" s="48" t="s">
        <v>25</v>
      </c>
      <c r="D14" s="49"/>
      <c r="E14" s="50"/>
      <c r="F14" s="21" t="s">
        <v>22</v>
      </c>
      <c r="G14" s="24">
        <v>15</v>
      </c>
      <c r="H14" s="31"/>
      <c r="I14" s="3"/>
      <c r="J14" s="4"/>
      <c r="K14" s="19">
        <f t="shared" si="0"/>
        <v>0</v>
      </c>
      <c r="L14" s="19">
        <f t="shared" si="1"/>
        <v>0</v>
      </c>
      <c r="M14" s="19">
        <f t="shared" si="2"/>
        <v>0</v>
      </c>
      <c r="N14" s="18">
        <f t="shared" si="3"/>
        <v>0</v>
      </c>
    </row>
    <row r="15" spans="1:14" ht="30" customHeight="1" x14ac:dyDescent="0.3">
      <c r="A15" s="123"/>
      <c r="B15" s="23">
        <v>5</v>
      </c>
      <c r="C15" s="48" t="s">
        <v>26</v>
      </c>
      <c r="D15" s="49"/>
      <c r="E15" s="50"/>
      <c r="F15" s="21" t="s">
        <v>22</v>
      </c>
      <c r="G15" s="24">
        <v>150</v>
      </c>
      <c r="H15" s="31"/>
      <c r="I15" s="3"/>
      <c r="J15" s="4"/>
      <c r="K15" s="19">
        <f t="shared" si="0"/>
        <v>0</v>
      </c>
      <c r="L15" s="19">
        <f t="shared" si="1"/>
        <v>0</v>
      </c>
      <c r="M15" s="19">
        <f t="shared" si="2"/>
        <v>0</v>
      </c>
      <c r="N15" s="18">
        <f t="shared" si="3"/>
        <v>0</v>
      </c>
    </row>
    <row r="16" spans="1:14" ht="30" customHeight="1" x14ac:dyDescent="0.3">
      <c r="A16" s="123"/>
      <c r="B16" s="20">
        <v>6</v>
      </c>
      <c r="C16" s="48" t="s">
        <v>27</v>
      </c>
      <c r="D16" s="49"/>
      <c r="E16" s="50"/>
      <c r="F16" s="21" t="s">
        <v>22</v>
      </c>
      <c r="G16" s="22">
        <v>30</v>
      </c>
      <c r="H16" s="32"/>
      <c r="I16" s="3"/>
      <c r="J16" s="4"/>
      <c r="K16" s="19">
        <f t="shared" si="0"/>
        <v>0</v>
      </c>
      <c r="L16" s="19">
        <f t="shared" si="1"/>
        <v>0</v>
      </c>
      <c r="M16" s="19">
        <f t="shared" si="2"/>
        <v>0</v>
      </c>
      <c r="N16" s="29">
        <f t="shared" si="3"/>
        <v>0</v>
      </c>
    </row>
    <row r="17" spans="1:20" ht="30" customHeight="1" thickBot="1" x14ac:dyDescent="0.35">
      <c r="A17" s="124"/>
      <c r="B17" s="125">
        <v>7</v>
      </c>
      <c r="C17" s="126" t="s">
        <v>28</v>
      </c>
      <c r="D17" s="126"/>
      <c r="E17" s="126"/>
      <c r="F17" s="127" t="s">
        <v>22</v>
      </c>
      <c r="G17" s="128">
        <v>30</v>
      </c>
      <c r="H17" s="129"/>
      <c r="I17" s="130"/>
      <c r="J17" s="131"/>
      <c r="K17" s="132">
        <f t="shared" si="0"/>
        <v>0</v>
      </c>
      <c r="L17" s="132">
        <f t="shared" si="1"/>
        <v>0</v>
      </c>
      <c r="M17" s="132">
        <f t="shared" si="2"/>
        <v>0</v>
      </c>
      <c r="N17" s="133">
        <f t="shared" si="3"/>
        <v>0</v>
      </c>
    </row>
    <row r="18" spans="1:20" s="83" customFormat="1" ht="21" customHeight="1" x14ac:dyDescent="0.3">
      <c r="A18" s="81" t="s">
        <v>29</v>
      </c>
      <c r="B18" s="119"/>
      <c r="C18" s="119"/>
      <c r="D18" s="119"/>
      <c r="E18" s="119"/>
      <c r="F18" s="119"/>
      <c r="G18" s="119"/>
      <c r="H18" s="119"/>
      <c r="I18" s="119"/>
      <c r="J18" s="119"/>
      <c r="K18" s="119"/>
      <c r="L18" s="120">
        <f>SUM(M11:M17)</f>
        <v>0</v>
      </c>
      <c r="M18" s="120"/>
      <c r="N18" s="121"/>
    </row>
    <row r="19" spans="1:20" s="83" customFormat="1" ht="21" customHeight="1" x14ac:dyDescent="0.3">
      <c r="A19" s="84" t="s">
        <v>30</v>
      </c>
      <c r="B19" s="85"/>
      <c r="C19" s="85"/>
      <c r="D19" s="85"/>
      <c r="E19" s="85"/>
      <c r="F19" s="85"/>
      <c r="G19" s="85"/>
      <c r="H19" s="85"/>
      <c r="I19" s="85"/>
      <c r="J19" s="85"/>
      <c r="K19" s="85"/>
      <c r="L19" s="51">
        <f>SUM(L11:L17)</f>
        <v>0</v>
      </c>
      <c r="M19" s="51"/>
      <c r="N19" s="52"/>
    </row>
    <row r="20" spans="1:20" s="83" customFormat="1" ht="21" customHeight="1" thickBot="1" x14ac:dyDescent="0.35">
      <c r="A20" s="86" t="s">
        <v>31</v>
      </c>
      <c r="B20" s="87"/>
      <c r="C20" s="87"/>
      <c r="D20" s="87"/>
      <c r="E20" s="87"/>
      <c r="F20" s="87"/>
      <c r="G20" s="87"/>
      <c r="H20" s="87"/>
      <c r="I20" s="87"/>
      <c r="J20" s="87"/>
      <c r="K20" s="87"/>
      <c r="L20" s="46">
        <f>L18+L19</f>
        <v>0</v>
      </c>
      <c r="M20" s="46"/>
      <c r="N20" s="47"/>
    </row>
    <row r="21" spans="1:20" ht="4.5" customHeight="1" thickBot="1" x14ac:dyDescent="0.35">
      <c r="A21" s="40"/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2"/>
    </row>
    <row r="22" spans="1:20" ht="36.75" customHeight="1" x14ac:dyDescent="0.3">
      <c r="A22" s="88">
        <v>2</v>
      </c>
      <c r="B22" s="9">
        <v>1</v>
      </c>
      <c r="C22" s="38" t="s">
        <v>32</v>
      </c>
      <c r="D22" s="38"/>
      <c r="E22" s="38"/>
      <c r="F22" s="10" t="s">
        <v>22</v>
      </c>
      <c r="G22" s="11">
        <v>15</v>
      </c>
      <c r="H22" s="33"/>
      <c r="I22" s="1"/>
      <c r="J22" s="2"/>
      <c r="K22" s="15">
        <f>I22*J22</f>
        <v>0</v>
      </c>
      <c r="L22" s="15">
        <f>G22*K22</f>
        <v>0</v>
      </c>
      <c r="M22" s="15">
        <f>G22*I22</f>
        <v>0</v>
      </c>
      <c r="N22" s="16">
        <f>L22+M22</f>
        <v>0</v>
      </c>
    </row>
    <row r="23" spans="1:20" ht="36.75" customHeight="1" x14ac:dyDescent="0.3">
      <c r="A23" s="89"/>
      <c r="B23" s="12">
        <v>2</v>
      </c>
      <c r="C23" s="37" t="s">
        <v>33</v>
      </c>
      <c r="D23" s="37"/>
      <c r="E23" s="37"/>
      <c r="F23" s="13" t="s">
        <v>22</v>
      </c>
      <c r="G23" s="14">
        <v>15</v>
      </c>
      <c r="H23" s="34"/>
      <c r="I23" s="6"/>
      <c r="J23" s="5"/>
      <c r="K23" s="17">
        <f>I23*J23</f>
        <v>0</v>
      </c>
      <c r="L23" s="17">
        <f>G23*K23</f>
        <v>0</v>
      </c>
      <c r="M23" s="17">
        <f>G23*I23</f>
        <v>0</v>
      </c>
      <c r="N23" s="18">
        <f>L23+M23</f>
        <v>0</v>
      </c>
    </row>
    <row r="24" spans="1:20" ht="30" customHeight="1" thickBot="1" x14ac:dyDescent="0.35">
      <c r="A24" s="89"/>
      <c r="B24" s="20">
        <v>3</v>
      </c>
      <c r="C24" s="39" t="s">
        <v>34</v>
      </c>
      <c r="D24" s="39"/>
      <c r="E24" s="39"/>
      <c r="F24" s="21" t="s">
        <v>22</v>
      </c>
      <c r="G24" s="22">
        <v>100</v>
      </c>
      <c r="H24" s="32"/>
      <c r="I24" s="3"/>
      <c r="J24" s="4"/>
      <c r="K24" s="19">
        <f>I24*J24</f>
        <v>0</v>
      </c>
      <c r="L24" s="19">
        <f>G24*K24</f>
        <v>0</v>
      </c>
      <c r="M24" s="19">
        <f>G24*I24</f>
        <v>0</v>
      </c>
      <c r="N24" s="19">
        <f>L24+M24</f>
        <v>0</v>
      </c>
      <c r="T24" s="134"/>
    </row>
    <row r="25" spans="1:20" ht="21" customHeight="1" x14ac:dyDescent="0.3">
      <c r="A25" s="90" t="s">
        <v>29</v>
      </c>
      <c r="B25" s="82"/>
      <c r="C25" s="82"/>
      <c r="D25" s="82"/>
      <c r="E25" s="82"/>
      <c r="F25" s="82"/>
      <c r="G25" s="82"/>
      <c r="H25" s="82"/>
      <c r="I25" s="82"/>
      <c r="J25" s="82"/>
      <c r="K25" s="82"/>
      <c r="L25" s="44">
        <f>SUM(M22:M24)</f>
        <v>0</v>
      </c>
      <c r="M25" s="44"/>
      <c r="N25" s="45"/>
    </row>
    <row r="26" spans="1:20" ht="21" customHeight="1" x14ac:dyDescent="0.3">
      <c r="A26" s="84" t="s">
        <v>30</v>
      </c>
      <c r="B26" s="85"/>
      <c r="C26" s="85"/>
      <c r="D26" s="85"/>
      <c r="E26" s="85"/>
      <c r="F26" s="85"/>
      <c r="G26" s="85"/>
      <c r="H26" s="85"/>
      <c r="I26" s="85"/>
      <c r="J26" s="85"/>
      <c r="K26" s="85"/>
      <c r="L26" s="51">
        <f>SUM(L22:L24)</f>
        <v>0</v>
      </c>
      <c r="M26" s="51"/>
      <c r="N26" s="52"/>
    </row>
    <row r="27" spans="1:20" ht="21" customHeight="1" thickBot="1" x14ac:dyDescent="0.35">
      <c r="A27" s="86" t="s">
        <v>31</v>
      </c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46">
        <f>L25+L26</f>
        <v>0</v>
      </c>
      <c r="M27" s="46"/>
      <c r="N27" s="47"/>
    </row>
    <row r="28" spans="1:20" ht="4.5" customHeight="1" x14ac:dyDescent="0.3">
      <c r="A28" s="40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2"/>
    </row>
    <row r="29" spans="1:20" ht="4.5" customHeight="1" thickBot="1" x14ac:dyDescent="0.35">
      <c r="A29" s="91"/>
      <c r="B29" s="91"/>
      <c r="C29" s="91"/>
      <c r="D29" s="91"/>
      <c r="E29" s="91"/>
      <c r="F29" s="91"/>
      <c r="G29" s="91"/>
      <c r="H29" s="91"/>
      <c r="I29" s="91"/>
      <c r="J29" s="91"/>
      <c r="K29" s="91"/>
      <c r="L29" s="7"/>
      <c r="M29" s="7"/>
      <c r="N29" s="7"/>
    </row>
    <row r="30" spans="1:20" ht="63.75" customHeight="1" thickBot="1" x14ac:dyDescent="0.35">
      <c r="A30" s="92" t="s">
        <v>35</v>
      </c>
      <c r="B30" s="93"/>
      <c r="C30" s="93"/>
      <c r="D30" s="94"/>
      <c r="E30" s="95"/>
      <c r="F30" s="96"/>
      <c r="G30" s="96"/>
      <c r="H30" s="96"/>
      <c r="I30" s="96"/>
      <c r="J30" s="97" t="s">
        <v>36</v>
      </c>
      <c r="K30" s="98"/>
      <c r="L30" s="99"/>
      <c r="M30" s="35">
        <f>SUM(L20+L27)</f>
        <v>0</v>
      </c>
      <c r="N30" s="36"/>
    </row>
    <row r="31" spans="1:20" ht="4.5" customHeight="1" thickBot="1" x14ac:dyDescent="0.35">
      <c r="A31" s="100"/>
      <c r="B31" s="100"/>
      <c r="C31" s="100"/>
      <c r="D31" s="100"/>
      <c r="E31" s="100"/>
      <c r="F31" s="100"/>
      <c r="G31" s="100"/>
      <c r="H31" s="100"/>
      <c r="I31" s="100"/>
      <c r="J31" s="100"/>
      <c r="K31" s="100"/>
      <c r="L31" s="100"/>
      <c r="M31" s="100"/>
      <c r="N31" s="100"/>
    </row>
    <row r="32" spans="1:20" ht="10.5" customHeight="1" x14ac:dyDescent="0.3">
      <c r="A32" s="101" t="s">
        <v>37</v>
      </c>
      <c r="B32" s="102"/>
      <c r="C32" s="103"/>
      <c r="D32" s="103"/>
      <c r="E32" s="103"/>
      <c r="F32" s="103"/>
      <c r="G32" s="103"/>
      <c r="H32" s="103"/>
      <c r="I32" s="103"/>
      <c r="J32" s="103" t="s">
        <v>38</v>
      </c>
      <c r="K32" s="103"/>
      <c r="L32" s="103"/>
      <c r="M32" s="103"/>
      <c r="N32" s="104"/>
    </row>
    <row r="33" spans="1:14" ht="10.5" customHeight="1" x14ac:dyDescent="0.3">
      <c r="A33" s="105"/>
      <c r="B33" s="106"/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8"/>
    </row>
    <row r="34" spans="1:14" ht="10.5" customHeight="1" x14ac:dyDescent="0.3">
      <c r="A34" s="105"/>
      <c r="B34" s="106"/>
      <c r="C34" s="107"/>
      <c r="D34" s="107"/>
      <c r="E34" s="107"/>
      <c r="F34" s="107"/>
      <c r="G34" s="107"/>
      <c r="H34" s="107"/>
      <c r="I34" s="107"/>
      <c r="J34" s="107"/>
      <c r="K34" s="107"/>
      <c r="L34" s="107"/>
      <c r="M34" s="107"/>
      <c r="N34" s="108"/>
    </row>
    <row r="35" spans="1:14" ht="10.5" customHeight="1" thickBot="1" x14ac:dyDescent="0.35">
      <c r="A35" s="109"/>
      <c r="B35" s="110"/>
      <c r="C35" s="111"/>
      <c r="D35" s="111"/>
      <c r="E35" s="111"/>
      <c r="F35" s="111"/>
      <c r="G35" s="111"/>
      <c r="H35" s="111"/>
      <c r="I35" s="111"/>
      <c r="J35" s="111"/>
      <c r="K35" s="111"/>
      <c r="L35" s="111"/>
      <c r="M35" s="111"/>
      <c r="N35" s="112"/>
    </row>
  </sheetData>
  <mergeCells count="45">
    <mergeCell ref="A10:N10"/>
    <mergeCell ref="A28:N28"/>
    <mergeCell ref="L25:N25"/>
    <mergeCell ref="L27:N27"/>
    <mergeCell ref="A26:K26"/>
    <mergeCell ref="L26:N26"/>
    <mergeCell ref="A25:K25"/>
    <mergeCell ref="A27:K27"/>
    <mergeCell ref="C9:E9"/>
    <mergeCell ref="C11:E11"/>
    <mergeCell ref="L18:N18"/>
    <mergeCell ref="L20:N20"/>
    <mergeCell ref="C17:E17"/>
    <mergeCell ref="C16:E16"/>
    <mergeCell ref="A19:K19"/>
    <mergeCell ref="L19:N19"/>
    <mergeCell ref="C12:E12"/>
    <mergeCell ref="C13:E13"/>
    <mergeCell ref="C14:E14"/>
    <mergeCell ref="C15:E15"/>
    <mergeCell ref="A11:A17"/>
    <mergeCell ref="C23:E23"/>
    <mergeCell ref="C22:E22"/>
    <mergeCell ref="C24:E24"/>
    <mergeCell ref="A22:A24"/>
    <mergeCell ref="A18:K18"/>
    <mergeCell ref="A20:K20"/>
    <mergeCell ref="A21:N21"/>
    <mergeCell ref="J32:N35"/>
    <mergeCell ref="A32:I35"/>
    <mergeCell ref="A31:N31"/>
    <mergeCell ref="M30:N30"/>
    <mergeCell ref="J30:L30"/>
    <mergeCell ref="A30:D30"/>
    <mergeCell ref="E30:I30"/>
    <mergeCell ref="A2:N3"/>
    <mergeCell ref="J6:K6"/>
    <mergeCell ref="J7:K7"/>
    <mergeCell ref="J5:K5"/>
    <mergeCell ref="L5:N5"/>
    <mergeCell ref="L6:N6"/>
    <mergeCell ref="L7:N7"/>
    <mergeCell ref="B5:I5"/>
    <mergeCell ref="B6:I6"/>
    <mergeCell ref="B7:I7"/>
  </mergeCells>
  <dataValidations count="3">
    <dataValidation type="decimal" allowBlank="1" showInputMessage="1" showErrorMessage="1" errorTitle="ALERTA" error="EN ESTA CELDA SOLO ES PERMITIDO DÍGITOS NUMÉRICOS" sqref="J22:J24 J11:J17" xr:uid="{00000000-0002-0000-0000-000000000000}">
      <formula1>0</formula1>
      <formula2>9999999.99</formula2>
    </dataValidation>
    <dataValidation type="decimal" allowBlank="1" showInputMessage="1" showErrorMessage="1" errorTitle="ALERTA" error="EN ESTA CELDA SOLO ES PERMITIDO DÍGITOS NUMÉRICOS" sqref="I22:I24" xr:uid="{00000000-0002-0000-0000-000001000000}">
      <formula1>0</formula1>
      <formula2>9999999999999.99</formula2>
    </dataValidation>
    <dataValidation type="decimal" allowBlank="1" showInputMessage="1" showErrorMessage="1" errorTitle="ALERTA" error="EN ESTA CELDA SOLO ES PERMITIDO DÍGITOS NUMÉRICOS" sqref="I11:I17" xr:uid="{00000000-0002-0000-0000-000002000000}">
      <formula1>0</formula1>
      <formula2>999999999999999</formula2>
    </dataValidation>
  </dataValidations>
  <printOptions horizontalCentered="1"/>
  <pageMargins left="0.06" right="0.11" top="0.23" bottom="0.17" header="0.17" footer="0.17"/>
  <pageSetup scale="59" fitToHeight="0" orientation="landscape" r:id="rId1"/>
  <headerFooter>
    <oddFooter>&amp;R&amp;"Calibri,Normal"&amp;K000000Página 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signacion xmlns="caf61add-cf15-4341-ad7c-3bb05f38d729">
      <UserInfo>
        <DisplayName/>
        <AccountId xsi:nil="true"/>
        <AccountType/>
      </UserInfo>
    </Asignacion>
    <Comentarios xmlns="caf61add-cf15-4341-ad7c-3bb05f38d729" xsi:nil="true"/>
    <Estado xmlns="caf61add-cf15-4341-ad7c-3bb05f38d729">No hay informes preliminares</Estado>
    <SharedWithUsers xmlns="209cd0db-1aa9-466c-8933-4493a1504f63">
      <UserInfo>
        <DisplayName>Richard A. Gomez</DisplayName>
        <AccountId>1007</AccountId>
        <AccountType/>
      </UserInfo>
      <UserInfo>
        <DisplayName>Argelis R. Olivero R.</DisplayName>
        <AccountId>1529</AccountId>
        <AccountType/>
      </UserInfo>
    </SharedWithUsers>
    <TaxCatchAll xmlns="ef3d409c-51e8-4a1c-b238-cf9f3673307b" xsi:nil="true"/>
    <lcf76f155ced4ddcb4097134ff3c332f xmlns="caf61add-cf15-4341-ad7c-3bb05f38d729">
      <Terms xmlns="http://schemas.microsoft.com/office/infopath/2007/PartnerControls"/>
    </lcf76f155ced4ddcb4097134ff3c332f>
    <Analista xmlns="caf61add-cf15-4341-ad7c-3bb05f38d729">
      <UserInfo>
        <DisplayName/>
        <AccountId xsi:nil="true"/>
        <AccountType/>
      </UserInfo>
    </Analista>
    <Estatus xmlns="caf61add-cf15-4341-ad7c-3bb05f38d729">Aprobado</Estatu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21183DAE40A09449CE2F3513D1B395A" ma:contentTypeVersion="25" ma:contentTypeDescription="Create a new document." ma:contentTypeScope="" ma:versionID="87b8ea2fe2eebaa40155f2137157cc25">
  <xsd:schema xmlns:xsd="http://www.w3.org/2001/XMLSchema" xmlns:xs="http://www.w3.org/2001/XMLSchema" xmlns:p="http://schemas.microsoft.com/office/2006/metadata/properties" xmlns:ns2="caf61add-cf15-4341-ad7c-3bb05f38d729" xmlns:ns3="209cd0db-1aa9-466c-8933-4493a1504f63" xmlns:ns4="ef3d409c-51e8-4a1c-b238-cf9f3673307b" targetNamespace="http://schemas.microsoft.com/office/2006/metadata/properties" ma:root="true" ma:fieldsID="d6d435758eefd724532d52b1d38c92e8" ns2:_="" ns3:_="" ns4:_="">
    <xsd:import namespace="caf61add-cf15-4341-ad7c-3bb05f38d729"/>
    <xsd:import namespace="209cd0db-1aa9-466c-8933-4493a1504f63"/>
    <xsd:import namespace="ef3d409c-51e8-4a1c-b238-cf9f3673307b"/>
    <xsd:element name="properties">
      <xsd:complexType>
        <xsd:sequence>
          <xsd:element name="documentManagement">
            <xsd:complexType>
              <xsd:all>
                <xsd:element ref="ns2:Comentarios" minOccurs="0"/>
                <xsd:element ref="ns2:Estado" minOccurs="0"/>
                <xsd:element ref="ns2:Asignacion" minOccurs="0"/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4:TaxCatchAll" minOccurs="0"/>
                <xsd:element ref="ns2:MediaServiceLocation" minOccurs="0"/>
                <xsd:element ref="ns2:Analista" minOccurs="0"/>
                <xsd:element ref="ns2:MediaServiceObjectDetectorVersions" minOccurs="0"/>
                <xsd:element ref="ns2:Estatu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f61add-cf15-4341-ad7c-3bb05f38d729" elementFormDefault="qualified">
    <xsd:import namespace="http://schemas.microsoft.com/office/2006/documentManagement/types"/>
    <xsd:import namespace="http://schemas.microsoft.com/office/infopath/2007/PartnerControls"/>
    <xsd:element name="Comentarios" ma:index="2" nillable="true" ma:displayName="Comentarios" ma:description="Aprobado" ma:format="Dropdown" ma:internalName="Comentarios">
      <xsd:simpleType>
        <xsd:restriction base="dms:Text">
          <xsd:maxLength value="255"/>
        </xsd:restriction>
      </xsd:simpleType>
    </xsd:element>
    <xsd:element name="Estado" ma:index="3" nillable="true" ma:displayName="Estado" ma:format="Dropdown" ma:internalName="Estado">
      <xsd:simpleType>
        <xsd:restriction base="dms:Text">
          <xsd:maxLength value="255"/>
        </xsd:restriction>
      </xsd:simpleType>
    </xsd:element>
    <xsd:element name="Asignacion" ma:index="4" nillable="true" ma:displayName="Asignacion" ma:format="Dropdown" ma:list="UserInfo" ma:SharePointGroup="0" ma:internalName="Asignacion" ma:readOnly="fals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Length (seconds)" ma:hidden="true" ma:internalName="MediaLengthInSeconds" ma:readOnly="true">
      <xsd:simpleType>
        <xsd:restriction base="dms:Unknown"/>
      </xsd:simpleType>
    </xsd:element>
    <xsd:element name="MediaServiceAutoTags" ma:index="14" nillable="true" ma:displayName="Tags" ma:hidden="true" ma:internalName="MediaServiceAutoTags" ma:readOnly="true">
      <xsd:simpleType>
        <xsd:restriction base="dms:Text"/>
      </xsd:simpleType>
    </xsd:element>
    <xsd:element name="MediaServiceOCR" ma:index="15" nillable="true" ma:displayName="Extracted Text" ma:hidden="true" ma:internalName="MediaServiceOCR" ma:readOnly="true">
      <xsd:simpleType>
        <xsd:restriction base="dms:Note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4" nillable="true" ma:taxonomy="true" ma:internalName="lcf76f155ced4ddcb4097134ff3c332f" ma:taxonomyFieldName="MediaServiceImageTags" ma:displayName="Image Tags" ma:readOnly="false" ma:fieldId="{5cf76f15-5ced-4ddc-b409-7134ff3c332f}" ma:taxonomyMulti="true" ma:sspId="6df2fa1b-c5fa-467e-b3aa-78339dce83e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6" nillable="true" ma:displayName="Location" ma:description="" ma:indexed="true" ma:internalName="MediaServiceLocation" ma:readOnly="true">
      <xsd:simpleType>
        <xsd:restriction base="dms:Text"/>
      </xsd:simpleType>
    </xsd:element>
    <xsd:element name="Analista" ma:index="27" nillable="true" ma:displayName="Analista" ma:description="Analista" ma:format="Dropdown" ma:list="UserInfo" ma:SharePointGroup="0" ma:internalName="Analista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ObjectDetectorVersions" ma:index="2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Estatus" ma:index="29" nillable="true" ma:displayName="Estatus" ma:default="Aprobado" ma:format="Dropdown" ma:internalName="Estatus">
      <xsd:simpleType>
        <xsd:restriction base="dms:Note">
          <xsd:maxLength value="255"/>
        </xsd:restriction>
      </xsd:simpleType>
    </xsd:element>
    <xsd:element name="MediaServiceSearchProperties" ma:index="3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9cd0db-1aa9-466c-8933-4493a1504f63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3d409c-51e8-4a1c-b238-cf9f3673307b" elementFormDefault="qualified">
    <xsd:import namespace="http://schemas.microsoft.com/office/2006/documentManagement/types"/>
    <xsd:import namespace="http://schemas.microsoft.com/office/infopath/2007/PartnerControls"/>
    <xsd:element name="TaxCatchAll" ma:index="25" nillable="true" ma:displayName="Taxonomy Catch All Column" ma:hidden="true" ma:list="{ed7701c8-02b0-481b-9e22-2f342782a53b}" ma:internalName="TaxCatchAll" ma:showField="CatchAllData" ma:web="ef3d409c-51e8-4a1c-b238-cf9f3673307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C780DF9-AA66-4602-83E9-1949E52B934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BB47DE0-D134-4A84-9F1B-D00692A940CF}">
  <ds:schemaRefs>
    <ds:schemaRef ds:uri="http://schemas.openxmlformats.org/package/2006/metadata/core-properties"/>
    <ds:schemaRef ds:uri="209cd0db-1aa9-466c-8933-4493a1504f63"/>
    <ds:schemaRef ds:uri="http://schemas.microsoft.com/office/2006/documentManagement/types"/>
    <ds:schemaRef ds:uri="http://schemas.microsoft.com/office/infopath/2007/PartnerControls"/>
    <ds:schemaRef ds:uri="http://schemas.microsoft.com/office/2006/metadata/properties"/>
    <ds:schemaRef ds:uri="http://purl.org/dc/elements/1.1/"/>
    <ds:schemaRef ds:uri="http://purl.org/dc/dcmitype/"/>
    <ds:schemaRef ds:uri="caf61add-cf15-4341-ad7c-3bb05f38d729"/>
    <ds:schemaRef ds:uri="ef3d409c-51e8-4a1c-b238-cf9f3673307b"/>
    <ds:schemaRef ds:uri="http://www.w3.org/XML/1998/namespac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050BC05C-9573-4804-9C2F-1FC4563A77C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af61add-cf15-4341-ad7c-3bb05f38d729"/>
    <ds:schemaRef ds:uri="209cd0db-1aa9-466c-8933-4493a1504f63"/>
    <ds:schemaRef ds:uri="ef3d409c-51e8-4a1c-b238-cf9f3673307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Landscape</vt:lpstr>
      <vt:lpstr>Landscape!Área_de_impresión</vt:lpstr>
      <vt:lpstr>Landscape!Títulos_a_imprimir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Daneliza Hernandez</dc:creator>
  <cp:keywords/>
  <dc:description/>
  <cp:lastModifiedBy>Tanya C. Cuello C.</cp:lastModifiedBy>
  <cp:revision/>
  <cp:lastPrinted>2025-04-30T20:03:09Z</cp:lastPrinted>
  <dcterms:created xsi:type="dcterms:W3CDTF">2014-12-15T12:59:31Z</dcterms:created>
  <dcterms:modified xsi:type="dcterms:W3CDTF">2025-04-30T20:03:25Z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0x010100321183DAE40A09449CE2F3513D1B395A</vt:lpwstr>
  </property>
  <property fmtid="{D5CDD505-2E9C-101B-9397-08002B2CF9AE}" pid="3" name="MediaServiceImageTags">
    <vt:lpwstr/>
  </property>
</Properties>
</file>