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3"/>
  <workbookPr/>
  <mc:AlternateContent xmlns:mc="http://schemas.openxmlformats.org/markup-compatibility/2006">
    <mc:Choice Requires="x15">
      <x15ac:absPath xmlns:x15ac="http://schemas.microsoft.com/office/spreadsheetml/2010/11/ac" url="/Users/RichardGomez/Downloads/LPN-04-2022/"/>
    </mc:Choice>
  </mc:AlternateContent>
  <xr:revisionPtr revIDLastSave="0" documentId="13_ncr:1_{12BB597B-0CF2-F24E-894E-C91FF80ECFDF}" xr6:coauthVersionLast="47" xr6:coauthVersionMax="47" xr10:uidLastSave="{00000000-0000-0000-0000-000000000000}"/>
  <bookViews>
    <workbookView xWindow="0" yWindow="500" windowWidth="27320" windowHeight="14860" xr2:uid="{00000000-000D-0000-FFFF-FFFF00000000}"/>
  </bookViews>
  <sheets>
    <sheet name="LPN-CPJ-03-2022" sheetId="5" r:id="rId1"/>
  </sheets>
  <definedNames>
    <definedName name="_xlnm.Print_Titles" localSheetId="0">'LPN-CPJ-03-2022'!$1:$9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0" i="5" l="1"/>
  <c r="J20" i="5" s="1"/>
  <c r="I12" i="5"/>
  <c r="I13" i="5"/>
  <c r="I14" i="5"/>
  <c r="I15" i="5"/>
  <c r="I16" i="5"/>
  <c r="J16" i="5" s="1"/>
  <c r="I17" i="5"/>
  <c r="I18" i="5"/>
  <c r="I19" i="5"/>
  <c r="I23" i="5"/>
  <c r="J23" i="5" s="1"/>
  <c r="I22" i="5"/>
  <c r="J22" i="5" s="1"/>
  <c r="I21" i="5"/>
  <c r="I24" i="5"/>
  <c r="J24" i="5" s="1"/>
  <c r="I25" i="5"/>
  <c r="I11" i="5"/>
  <c r="I10" i="5"/>
  <c r="J10" i="5" s="1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10" i="5"/>
  <c r="J19" i="5"/>
  <c r="J12" i="5"/>
  <c r="J17" i="5"/>
  <c r="K26" i="5" l="1"/>
  <c r="L22" i="5"/>
  <c r="L14" i="5"/>
  <c r="L21" i="5"/>
  <c r="L13" i="5"/>
  <c r="L24" i="5"/>
  <c r="L20" i="5"/>
  <c r="L12" i="5"/>
  <c r="L19" i="5"/>
  <c r="L15" i="5"/>
  <c r="L11" i="5"/>
  <c r="L17" i="5"/>
  <c r="L16" i="5"/>
  <c r="L23" i="5"/>
  <c r="L18" i="5"/>
  <c r="L10" i="5"/>
  <c r="L25" i="5"/>
  <c r="J25" i="5"/>
  <c r="J21" i="5"/>
  <c r="J13" i="5"/>
  <c r="J14" i="5"/>
  <c r="J15" i="5"/>
  <c r="J11" i="5"/>
  <c r="J18" i="5"/>
  <c r="K27" i="5" l="1"/>
  <c r="K29" i="5" s="1"/>
</calcChain>
</file>

<file path=xl/sharedStrings.xml><?xml version="1.0" encoding="utf-8"?>
<sst xmlns="http://schemas.openxmlformats.org/spreadsheetml/2006/main" count="61" uniqueCount="47">
  <si>
    <t>OFERTA ECONOMICA</t>
  </si>
  <si>
    <t>Título del Proceso:</t>
  </si>
  <si>
    <t>Nombre del Oferente:</t>
  </si>
  <si>
    <t>Fecha:</t>
  </si>
  <si>
    <t>Marca y Modelo</t>
  </si>
  <si>
    <t>Precio Unitario</t>
  </si>
  <si>
    <t>ITBIS RD$</t>
  </si>
  <si>
    <t>Precio Unitario Final</t>
  </si>
  <si>
    <t>Precio Total</t>
  </si>
  <si>
    <t>SUBTOTAL</t>
  </si>
  <si>
    <t>TOTAL ITBIS</t>
  </si>
  <si>
    <t>VALOR DE LA OFERTA EN LETRAS 
(DEBE CONTENER LOS IMPUESTOS INCLUIDOS)</t>
  </si>
  <si>
    <t>Nombre del representante legal y fecha</t>
  </si>
  <si>
    <t>LOTE</t>
  </si>
  <si>
    <t>Unidad de medida</t>
  </si>
  <si>
    <t>Cajas</t>
  </si>
  <si>
    <t>Unidades</t>
  </si>
  <si>
    <t>CAJA DE CABLE UTP</t>
  </si>
  <si>
    <t>PATCH CORDS 7'</t>
  </si>
  <si>
    <t>PATCH CORDS 3'</t>
  </si>
  <si>
    <t>PATCH CORDS 15'</t>
  </si>
  <si>
    <t>RJ 45 CAT. 5E</t>
  </si>
  <si>
    <t>FACE PLATE 1 PUERTO</t>
  </si>
  <si>
    <t>FACE PLATE 2 PUERTOS</t>
  </si>
  <si>
    <t>GABINETE DE PATED 16 U</t>
  </si>
  <si>
    <t>GABINETE DE PATED 26 U</t>
  </si>
  <si>
    <t>ORGANIZADORES</t>
  </si>
  <si>
    <t>PATCH PANEL DE 24 PUERTOS</t>
  </si>
  <si>
    <t xml:space="preserve">(LOTE 2)
 EQUIPOS DE COMUNICACIÓN
</t>
  </si>
  <si>
    <t>SWITCH DE 48 PUERTOS</t>
  </si>
  <si>
    <t>SWITCH DE 10 PUERTOS</t>
  </si>
  <si>
    <t>SWITCH XG 16</t>
  </si>
  <si>
    <t>SWITCH GENERAL 24</t>
  </si>
  <si>
    <t>LOTE 3
SERVIDORES</t>
  </si>
  <si>
    <t>SERVIDOR 128 GB RAM</t>
  </si>
  <si>
    <t>ITBIS %</t>
  </si>
  <si>
    <t>TOTAL ITBIS RD$</t>
  </si>
  <si>
    <t>RNC / CEDULA</t>
  </si>
  <si>
    <t>RPE</t>
  </si>
  <si>
    <t>Ítem
No.</t>
  </si>
  <si>
    <t>Descripción del Bien</t>
  </si>
  <si>
    <t>Sello de la empresa</t>
  </si>
  <si>
    <t>REFERENCIA DEL PROCESO</t>
  </si>
  <si>
    <t>LPN-CPJ-04-2022</t>
  </si>
  <si>
    <r>
      <t xml:space="preserve">(LOTE 1) MATERIALES DE </t>
    </r>
    <r>
      <rPr>
        <b/>
        <sz val="8"/>
        <rFont val="Times New Roman"/>
        <family val="1"/>
      </rPr>
      <t>TELECOMUNICACIONES</t>
    </r>
  </si>
  <si>
    <t>Cant.</t>
  </si>
  <si>
    <t>ADQUISICIÓN DE MATERIALES, EQUIPOS Y COMPONENTES PARA LOS PROYECTOS DE TELECOMUNICACIONES Y REDES DEL PODER JUDICIAL EN LAS SEDES A NIVEL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</si>
</sst>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RD$&quot;* #,##0.00_);_(&quot;RD$&quot;* \(#,##0.00\);_(&quot;RD$&quot;* &quot;-&quot;??_);_(@_)"/>
    <numFmt numFmtId="16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3" fillId="2" borderId="2" xfId="0" applyFont="1" applyFill="1" applyBorder="1" applyAlignment="1" applyProtection="1">
      <alignment wrapText="1"/>
      <protection locked="0"/>
    </xf>
    <xf numFmtId="44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4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wrapText="1"/>
      <protection locked="0"/>
    </xf>
    <xf numFmtId="44" fontId="3" fillId="2" borderId="5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44" fontId="3" fillId="2" borderId="7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Protection="1"/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vertical="top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vertical="top"/>
    </xf>
    <xf numFmtId="0" fontId="4" fillId="3" borderId="5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vertical="top"/>
    </xf>
    <xf numFmtId="0" fontId="3" fillId="0" borderId="13" xfId="0" applyFont="1" applyBorder="1" applyProtection="1"/>
    <xf numFmtId="0" fontId="4" fillId="0" borderId="12" xfId="0" applyFont="1" applyBorder="1" applyAlignment="1" applyProtection="1">
      <alignment horizontal="center" vertical="top"/>
    </xf>
    <xf numFmtId="0" fontId="4" fillId="0" borderId="12" xfId="0" applyFont="1" applyBorder="1" applyAlignment="1" applyProtection="1">
      <alignment horizontal="left" vertical="top"/>
    </xf>
    <xf numFmtId="0" fontId="4" fillId="0" borderId="12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left" vertical="center" wrapText="1"/>
    </xf>
    <xf numFmtId="3" fontId="3" fillId="3" borderId="2" xfId="0" applyNumberFormat="1" applyFont="1" applyFill="1" applyBorder="1" applyAlignment="1" applyProtection="1">
      <alignment horizontal="center" vertical="center" wrapText="1"/>
    </xf>
    <xf numFmtId="44" fontId="3" fillId="3" borderId="2" xfId="0" applyNumberFormat="1" applyFont="1" applyFill="1" applyBorder="1" applyAlignment="1" applyProtection="1">
      <alignment vertical="center"/>
    </xf>
    <xf numFmtId="44" fontId="3" fillId="3" borderId="3" xfId="0" applyNumberFormat="1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left" vertical="center" wrapText="1"/>
    </xf>
    <xf numFmtId="3" fontId="3" fillId="3" borderId="1" xfId="0" applyNumberFormat="1" applyFont="1" applyFill="1" applyBorder="1" applyAlignment="1" applyProtection="1">
      <alignment horizontal="center" vertical="center" wrapText="1"/>
    </xf>
    <xf numFmtId="44" fontId="3" fillId="3" borderId="1" xfId="0" applyNumberFormat="1" applyFont="1" applyFill="1" applyBorder="1" applyAlignment="1" applyProtection="1">
      <alignment vertical="center"/>
    </xf>
    <xf numFmtId="44" fontId="3" fillId="3" borderId="4" xfId="0" applyNumberFormat="1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horizontal="justify" vertical="center" wrapText="1"/>
    </xf>
    <xf numFmtId="0" fontId="3" fillId="3" borderId="5" xfId="0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left" vertical="center" wrapText="1"/>
    </xf>
    <xf numFmtId="3" fontId="3" fillId="3" borderId="5" xfId="0" applyNumberFormat="1" applyFont="1" applyFill="1" applyBorder="1" applyAlignment="1" applyProtection="1">
      <alignment horizontal="center" vertical="center" wrapText="1"/>
    </xf>
    <xf numFmtId="44" fontId="3" fillId="3" borderId="5" xfId="0" applyNumberFormat="1" applyFont="1" applyFill="1" applyBorder="1" applyAlignment="1" applyProtection="1">
      <alignment vertical="center"/>
    </xf>
    <xf numFmtId="44" fontId="3" fillId="3" borderId="6" xfId="0" applyNumberFormat="1" applyFont="1" applyFill="1" applyBorder="1" applyAlignment="1" applyProtection="1">
      <alignment vertical="center"/>
    </xf>
    <xf numFmtId="3" fontId="3" fillId="3" borderId="7" xfId="0" applyNumberFormat="1" applyFont="1" applyFill="1" applyBorder="1" applyAlignment="1" applyProtection="1">
      <alignment horizontal="center" vertical="center" wrapText="1"/>
    </xf>
    <xf numFmtId="44" fontId="3" fillId="3" borderId="7" xfId="0" applyNumberFormat="1" applyFont="1" applyFill="1" applyBorder="1" applyAlignment="1" applyProtection="1">
      <alignment vertical="center"/>
    </xf>
    <xf numFmtId="44" fontId="3" fillId="3" borderId="8" xfId="0" applyNumberFormat="1" applyFont="1" applyFill="1" applyBorder="1" applyAlignment="1" applyProtection="1">
      <alignment vertical="center"/>
    </xf>
    <xf numFmtId="0" fontId="4" fillId="3" borderId="12" xfId="0" applyFont="1" applyFill="1" applyBorder="1" applyAlignment="1" applyProtection="1">
      <alignment horizontal="right" vertical="center"/>
    </xf>
    <xf numFmtId="0" fontId="4" fillId="3" borderId="15" xfId="0" applyFont="1" applyFill="1" applyBorder="1" applyAlignment="1" applyProtection="1">
      <alignment horizontal="right" vertical="center"/>
    </xf>
    <xf numFmtId="0" fontId="3" fillId="0" borderId="0" xfId="0" applyFont="1" applyBorder="1" applyProtection="1"/>
    <xf numFmtId="0" fontId="4" fillId="2" borderId="10" xfId="0" applyFont="1" applyFill="1" applyBorder="1" applyAlignment="1" applyProtection="1">
      <alignment vertical="center" wrapText="1"/>
    </xf>
    <xf numFmtId="0" fontId="5" fillId="0" borderId="0" xfId="0" applyFont="1" applyProtection="1"/>
    <xf numFmtId="0" fontId="4" fillId="3" borderId="19" xfId="0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 applyProtection="1">
      <alignment horizontal="left" vertical="center" wrapText="1"/>
    </xf>
    <xf numFmtId="9" fontId="3" fillId="2" borderId="2" xfId="0" applyNumberFormat="1" applyFont="1" applyFill="1" applyBorder="1" applyAlignment="1" applyProtection="1">
      <alignment horizontal="center" vertical="center"/>
      <protection locked="0"/>
    </xf>
    <xf numFmtId="9" fontId="3" fillId="2" borderId="1" xfId="0" applyNumberFormat="1" applyFont="1" applyFill="1" applyBorder="1" applyAlignment="1" applyProtection="1">
      <alignment horizontal="center" vertical="center"/>
      <protection locked="0"/>
    </xf>
    <xf numFmtId="9" fontId="3" fillId="2" borderId="5" xfId="0" applyNumberFormat="1" applyFont="1" applyFill="1" applyBorder="1" applyAlignment="1" applyProtection="1">
      <alignment horizontal="center" vertical="center"/>
      <protection locked="0"/>
    </xf>
    <xf numFmtId="9" fontId="3" fillId="2" borderId="7" xfId="0" applyNumberFormat="1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17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5" xfId="0" applyFont="1" applyFill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3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0" fontId="3" fillId="0" borderId="5" xfId="0" applyFont="1" applyBorder="1" applyAlignment="1" applyProtection="1">
      <alignment horizontal="center" wrapText="1"/>
      <protection locked="0"/>
    </xf>
    <xf numFmtId="0" fontId="3" fillId="0" borderId="6" xfId="0" applyFont="1" applyBorder="1" applyAlignment="1" applyProtection="1">
      <alignment horizontal="center" wrapText="1"/>
      <protection locked="0"/>
    </xf>
    <xf numFmtId="0" fontId="4" fillId="3" borderId="3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44" fontId="3" fillId="3" borderId="5" xfId="0" applyNumberFormat="1" applyFont="1" applyFill="1" applyBorder="1" applyAlignment="1" applyProtection="1">
      <alignment horizontal="center" vertical="center"/>
    </xf>
    <xf numFmtId="44" fontId="3" fillId="3" borderId="6" xfId="0" applyNumberFormat="1" applyFont="1" applyFill="1" applyBorder="1" applyAlignment="1" applyProtection="1">
      <alignment horizontal="center" vertical="center"/>
    </xf>
    <xf numFmtId="44" fontId="3" fillId="3" borderId="2" xfId="0" applyNumberFormat="1" applyFont="1" applyFill="1" applyBorder="1" applyAlignment="1" applyProtection="1">
      <alignment horizontal="center" vertical="center"/>
    </xf>
    <xf numFmtId="44" fontId="3" fillId="3" borderId="3" xfId="0" applyNumberFormat="1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44" fontId="4" fillId="3" borderId="7" xfId="0" applyNumberFormat="1" applyFont="1" applyFill="1" applyBorder="1" applyAlignment="1" applyProtection="1">
      <alignment horizontal="center" vertical="center"/>
    </xf>
    <xf numFmtId="44" fontId="4" fillId="3" borderId="8" xfId="0" applyNumberFormat="1" applyFont="1" applyFill="1" applyBorder="1" applyAlignment="1" applyProtection="1">
      <alignment horizontal="center" vertical="center"/>
    </xf>
    <xf numFmtId="0" fontId="4" fillId="3" borderId="16" xfId="0" applyFont="1" applyFill="1" applyBorder="1" applyAlignment="1" applyProtection="1">
      <alignment horizontal="right" vertical="center"/>
    </xf>
    <xf numFmtId="0" fontId="4" fillId="3" borderId="2" xfId="0" applyFont="1" applyFill="1" applyBorder="1" applyAlignment="1" applyProtection="1">
      <alignment horizontal="right" vertical="center"/>
    </xf>
    <xf numFmtId="0" fontId="4" fillId="3" borderId="18" xfId="0" applyFont="1" applyFill="1" applyBorder="1" applyAlignment="1" applyProtection="1">
      <alignment horizontal="right" vertical="center"/>
    </xf>
    <xf numFmtId="0" fontId="4" fillId="3" borderId="5" xfId="0" applyFont="1" applyFill="1" applyBorder="1" applyAlignment="1" applyProtection="1">
      <alignment horizontal="right" vertical="center"/>
    </xf>
    <xf numFmtId="0" fontId="4" fillId="3" borderId="19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wrapText="1"/>
      <protection locked="0"/>
    </xf>
    <xf numFmtId="0" fontId="3" fillId="0" borderId="17" xfId="0" applyFont="1" applyBorder="1" applyAlignment="1" applyProtection="1">
      <alignment horizontal="center" wrapText="1"/>
      <protection locked="0"/>
    </xf>
    <xf numFmtId="0" fontId="3" fillId="0" borderId="18" xfId="0" applyFont="1" applyBorder="1" applyAlignment="1" applyProtection="1">
      <alignment horizontal="center" wrapText="1"/>
      <protection locked="0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821765</xdr:colOff>
      <xdr:row>3</xdr:row>
      <xdr:rowOff>52175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1C07B4-66C8-D64D-9588-C593E601E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29647" cy="7095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5"/>
  <sheetViews>
    <sheetView tabSelected="1" zoomScale="85" zoomScaleNormal="85" zoomScaleSheetLayoutView="85" workbookViewId="0">
      <selection activeCellId="19" sqref="A36:XFD1048576 M31:XFD35 A30:XFD30 J29:XFD29 A29:C29 A26:XFD28 I21:XFD25 E21:F25 A21:C25 I10:XFD20 E10:F20 A10:C20 A8:XFD9 M7:XFD7 I7:J7 A7:B7 M6:XFD6 I6:J6 A6:B6 A1:XFD5"/>
    </sheetView>
  </sheetViews>
  <sheetFormatPr baseColWidth="10" defaultColWidth="11.5" defaultRowHeight="14" x14ac:dyDescent="0.15"/>
  <cols>
    <col min="1" max="1" width="18.83203125" style="9" customWidth="1"/>
    <col min="2" max="2" width="4.83203125" style="10" bestFit="1" customWidth="1"/>
    <col min="3" max="3" width="13.5" style="10" customWidth="1"/>
    <col min="4" max="4" width="29.1640625" style="9" customWidth="1"/>
    <col min="5" max="5" width="5.6640625" style="9" bestFit="1" customWidth="1"/>
    <col min="6" max="6" width="9.33203125" style="9" bestFit="1" customWidth="1"/>
    <col min="7" max="7" width="16.6640625" style="9" customWidth="1"/>
    <col min="8" max="8" width="9.6640625" style="9" customWidth="1"/>
    <col min="9" max="9" width="17.83203125" style="9" customWidth="1"/>
    <col min="10" max="10" width="16.5" style="9" hidden="1" customWidth="1"/>
    <col min="11" max="11" width="21" style="9" hidden="1" customWidth="1"/>
    <col min="12" max="12" width="20.5" style="9" customWidth="1"/>
    <col min="13" max="16384" width="11.5" style="9"/>
  </cols>
  <sheetData>
    <row r="2" spans="1:12" ht="19" customHeight="1" x14ac:dyDescent="0.15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9" customHeight="1" x14ac:dyDescent="0.15">
      <c r="A3" s="61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2" ht="15" thickBot="1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46.5" customHeight="1" x14ac:dyDescent="0.15">
      <c r="A5" s="65" t="s">
        <v>1</v>
      </c>
      <c r="B5" s="66"/>
      <c r="C5" s="71" t="s">
        <v>46</v>
      </c>
      <c r="D5" s="71"/>
      <c r="E5" s="71"/>
      <c r="F5" s="71"/>
      <c r="G5" s="71"/>
      <c r="H5" s="71"/>
      <c r="I5" s="13" t="s">
        <v>42</v>
      </c>
      <c r="J5" s="14"/>
      <c r="K5" s="66" t="s">
        <v>43</v>
      </c>
      <c r="L5" s="80"/>
    </row>
    <row r="6" spans="1:12" ht="21.75" customHeight="1" x14ac:dyDescent="0.15">
      <c r="A6" s="67" t="s">
        <v>2</v>
      </c>
      <c r="B6" s="68"/>
      <c r="C6" s="72"/>
      <c r="D6" s="72"/>
      <c r="E6" s="72"/>
      <c r="F6" s="72"/>
      <c r="G6" s="72"/>
      <c r="H6" s="72"/>
      <c r="I6" s="15" t="s">
        <v>37</v>
      </c>
      <c r="J6" s="16"/>
      <c r="K6" s="81"/>
      <c r="L6" s="82"/>
    </row>
    <row r="7" spans="1:12" ht="21.75" customHeight="1" thickBot="1" x14ac:dyDescent="0.2">
      <c r="A7" s="69" t="s">
        <v>3</v>
      </c>
      <c r="B7" s="70"/>
      <c r="C7" s="73"/>
      <c r="D7" s="73"/>
      <c r="E7" s="73"/>
      <c r="F7" s="73"/>
      <c r="G7" s="73"/>
      <c r="H7" s="73"/>
      <c r="I7" s="17" t="s">
        <v>38</v>
      </c>
      <c r="J7" s="18"/>
      <c r="K7" s="83"/>
      <c r="L7" s="84"/>
    </row>
    <row r="8" spans="1:12" ht="6" customHeight="1" x14ac:dyDescent="0.15">
      <c r="A8" s="19"/>
      <c r="B8" s="20"/>
      <c r="C8" s="20"/>
      <c r="D8" s="21"/>
      <c r="E8" s="22"/>
      <c r="F8" s="22"/>
      <c r="G8" s="22"/>
      <c r="H8" s="22"/>
      <c r="I8" s="22"/>
      <c r="J8" s="22"/>
      <c r="K8" s="22"/>
      <c r="L8" s="23"/>
    </row>
    <row r="9" spans="1:12" ht="31" thickBot="1" x14ac:dyDescent="0.2">
      <c r="A9" s="24" t="s">
        <v>13</v>
      </c>
      <c r="B9" s="25" t="s">
        <v>39</v>
      </c>
      <c r="C9" s="25" t="s">
        <v>40</v>
      </c>
      <c r="D9" s="25" t="s">
        <v>4</v>
      </c>
      <c r="E9" s="25" t="s">
        <v>45</v>
      </c>
      <c r="F9" s="25" t="s">
        <v>14</v>
      </c>
      <c r="G9" s="25" t="s">
        <v>5</v>
      </c>
      <c r="H9" s="25" t="s">
        <v>35</v>
      </c>
      <c r="I9" s="25" t="s">
        <v>6</v>
      </c>
      <c r="J9" s="25" t="s">
        <v>36</v>
      </c>
      <c r="K9" s="25" t="s">
        <v>7</v>
      </c>
      <c r="L9" s="26" t="s">
        <v>8</v>
      </c>
    </row>
    <row r="10" spans="1:12" ht="37" customHeight="1" x14ac:dyDescent="0.15">
      <c r="A10" s="62" t="s">
        <v>44</v>
      </c>
      <c r="B10" s="27">
        <v>1</v>
      </c>
      <c r="C10" s="28" t="s">
        <v>17</v>
      </c>
      <c r="D10" s="1"/>
      <c r="E10" s="29">
        <v>70</v>
      </c>
      <c r="F10" s="29" t="s">
        <v>15</v>
      </c>
      <c r="G10" s="2"/>
      <c r="H10" s="54"/>
      <c r="I10" s="30">
        <f>G10*H10</f>
        <v>0</v>
      </c>
      <c r="J10" s="30">
        <f t="shared" ref="J10:J25" si="0">E10*I10</f>
        <v>0</v>
      </c>
      <c r="K10" s="30">
        <f t="shared" ref="K10:K25" si="1">G10*E10</f>
        <v>0</v>
      </c>
      <c r="L10" s="31">
        <f t="shared" ref="L10:L25" si="2">K10+I10*E10</f>
        <v>0</v>
      </c>
    </row>
    <row r="11" spans="1:12" ht="37" customHeight="1" x14ac:dyDescent="0.15">
      <c r="A11" s="63"/>
      <c r="B11" s="32">
        <v>2</v>
      </c>
      <c r="C11" s="33" t="s">
        <v>18</v>
      </c>
      <c r="D11" s="3"/>
      <c r="E11" s="34">
        <v>500</v>
      </c>
      <c r="F11" s="34" t="s">
        <v>16</v>
      </c>
      <c r="G11" s="4"/>
      <c r="H11" s="55"/>
      <c r="I11" s="35">
        <f>G11*H11</f>
        <v>0</v>
      </c>
      <c r="J11" s="35">
        <f t="shared" si="0"/>
        <v>0</v>
      </c>
      <c r="K11" s="35">
        <f t="shared" si="1"/>
        <v>0</v>
      </c>
      <c r="L11" s="36">
        <f t="shared" si="2"/>
        <v>0</v>
      </c>
    </row>
    <row r="12" spans="1:12" ht="37" customHeight="1" x14ac:dyDescent="0.15">
      <c r="A12" s="63"/>
      <c r="B12" s="32">
        <v>3</v>
      </c>
      <c r="C12" s="33" t="s">
        <v>19</v>
      </c>
      <c r="D12" s="3"/>
      <c r="E12" s="34">
        <v>500</v>
      </c>
      <c r="F12" s="34" t="s">
        <v>16</v>
      </c>
      <c r="G12" s="4"/>
      <c r="H12" s="55"/>
      <c r="I12" s="35">
        <f t="shared" ref="I12:I19" si="3">G12*H12</f>
        <v>0</v>
      </c>
      <c r="J12" s="35">
        <f t="shared" si="0"/>
        <v>0</v>
      </c>
      <c r="K12" s="35">
        <f t="shared" si="1"/>
        <v>0</v>
      </c>
      <c r="L12" s="36">
        <f t="shared" si="2"/>
        <v>0</v>
      </c>
    </row>
    <row r="13" spans="1:12" ht="37" customHeight="1" x14ac:dyDescent="0.15">
      <c r="A13" s="63"/>
      <c r="B13" s="32">
        <v>4</v>
      </c>
      <c r="C13" s="33" t="s">
        <v>20</v>
      </c>
      <c r="D13" s="3"/>
      <c r="E13" s="34">
        <v>100</v>
      </c>
      <c r="F13" s="34" t="s">
        <v>16</v>
      </c>
      <c r="G13" s="4"/>
      <c r="H13" s="55"/>
      <c r="I13" s="35">
        <f t="shared" si="3"/>
        <v>0</v>
      </c>
      <c r="J13" s="35">
        <f t="shared" si="0"/>
        <v>0</v>
      </c>
      <c r="K13" s="35">
        <f t="shared" si="1"/>
        <v>0</v>
      </c>
      <c r="L13" s="36">
        <f t="shared" si="2"/>
        <v>0</v>
      </c>
    </row>
    <row r="14" spans="1:12" ht="37" customHeight="1" x14ac:dyDescent="0.15">
      <c r="A14" s="63"/>
      <c r="B14" s="32">
        <v>5</v>
      </c>
      <c r="C14" s="33" t="s">
        <v>21</v>
      </c>
      <c r="D14" s="3"/>
      <c r="E14" s="34">
        <v>2000</v>
      </c>
      <c r="F14" s="34" t="s">
        <v>16</v>
      </c>
      <c r="G14" s="4"/>
      <c r="H14" s="55"/>
      <c r="I14" s="35">
        <f t="shared" si="3"/>
        <v>0</v>
      </c>
      <c r="J14" s="35">
        <f t="shared" si="0"/>
        <v>0</v>
      </c>
      <c r="K14" s="35">
        <f t="shared" si="1"/>
        <v>0</v>
      </c>
      <c r="L14" s="36">
        <f t="shared" si="2"/>
        <v>0</v>
      </c>
    </row>
    <row r="15" spans="1:12" ht="37" customHeight="1" x14ac:dyDescent="0.15">
      <c r="A15" s="63"/>
      <c r="B15" s="32">
        <v>6</v>
      </c>
      <c r="C15" s="37" t="s">
        <v>22</v>
      </c>
      <c r="D15" s="3"/>
      <c r="E15" s="34">
        <v>100</v>
      </c>
      <c r="F15" s="34" t="s">
        <v>16</v>
      </c>
      <c r="G15" s="4"/>
      <c r="H15" s="55"/>
      <c r="I15" s="35">
        <f t="shared" si="3"/>
        <v>0</v>
      </c>
      <c r="J15" s="35">
        <f t="shared" si="0"/>
        <v>0</v>
      </c>
      <c r="K15" s="35">
        <f t="shared" si="1"/>
        <v>0</v>
      </c>
      <c r="L15" s="36">
        <f t="shared" si="2"/>
        <v>0</v>
      </c>
    </row>
    <row r="16" spans="1:12" ht="37" customHeight="1" x14ac:dyDescent="0.15">
      <c r="A16" s="63"/>
      <c r="B16" s="32">
        <v>7</v>
      </c>
      <c r="C16" s="37" t="s">
        <v>23</v>
      </c>
      <c r="D16" s="3"/>
      <c r="E16" s="34">
        <v>50</v>
      </c>
      <c r="F16" s="34" t="s">
        <v>16</v>
      </c>
      <c r="G16" s="4"/>
      <c r="H16" s="55"/>
      <c r="I16" s="35">
        <f t="shared" si="3"/>
        <v>0</v>
      </c>
      <c r="J16" s="35">
        <f t="shared" si="0"/>
        <v>0</v>
      </c>
      <c r="K16" s="35">
        <f t="shared" si="1"/>
        <v>0</v>
      </c>
      <c r="L16" s="36">
        <f t="shared" si="2"/>
        <v>0</v>
      </c>
    </row>
    <row r="17" spans="1:12" ht="37" customHeight="1" x14ac:dyDescent="0.15">
      <c r="A17" s="63"/>
      <c r="B17" s="32">
        <v>8</v>
      </c>
      <c r="C17" s="33" t="s">
        <v>24</v>
      </c>
      <c r="D17" s="3"/>
      <c r="E17" s="34">
        <v>10</v>
      </c>
      <c r="F17" s="34" t="s">
        <v>16</v>
      </c>
      <c r="G17" s="4"/>
      <c r="H17" s="55"/>
      <c r="I17" s="35">
        <f t="shared" si="3"/>
        <v>0</v>
      </c>
      <c r="J17" s="35">
        <f t="shared" si="0"/>
        <v>0</v>
      </c>
      <c r="K17" s="35">
        <f t="shared" si="1"/>
        <v>0</v>
      </c>
      <c r="L17" s="36">
        <f t="shared" si="2"/>
        <v>0</v>
      </c>
    </row>
    <row r="18" spans="1:12" ht="37" customHeight="1" x14ac:dyDescent="0.15">
      <c r="A18" s="63"/>
      <c r="B18" s="32">
        <v>9</v>
      </c>
      <c r="C18" s="33" t="s">
        <v>25</v>
      </c>
      <c r="D18" s="3"/>
      <c r="E18" s="34">
        <v>5</v>
      </c>
      <c r="F18" s="34" t="s">
        <v>16</v>
      </c>
      <c r="G18" s="4"/>
      <c r="H18" s="55"/>
      <c r="I18" s="35">
        <f t="shared" si="3"/>
        <v>0</v>
      </c>
      <c r="J18" s="35">
        <f t="shared" si="0"/>
        <v>0</v>
      </c>
      <c r="K18" s="35">
        <f t="shared" si="1"/>
        <v>0</v>
      </c>
      <c r="L18" s="36">
        <f t="shared" si="2"/>
        <v>0</v>
      </c>
    </row>
    <row r="19" spans="1:12" ht="37" customHeight="1" x14ac:dyDescent="0.15">
      <c r="A19" s="63"/>
      <c r="B19" s="32">
        <v>10</v>
      </c>
      <c r="C19" s="33" t="s">
        <v>26</v>
      </c>
      <c r="D19" s="3"/>
      <c r="E19" s="34">
        <v>200</v>
      </c>
      <c r="F19" s="34" t="s">
        <v>16</v>
      </c>
      <c r="G19" s="4"/>
      <c r="H19" s="55"/>
      <c r="I19" s="35">
        <f t="shared" si="3"/>
        <v>0</v>
      </c>
      <c r="J19" s="35">
        <f t="shared" si="0"/>
        <v>0</v>
      </c>
      <c r="K19" s="35">
        <f t="shared" si="1"/>
        <v>0</v>
      </c>
      <c r="L19" s="36">
        <f t="shared" si="2"/>
        <v>0</v>
      </c>
    </row>
    <row r="20" spans="1:12" ht="37" customHeight="1" thickBot="1" x14ac:dyDescent="0.2">
      <c r="A20" s="64"/>
      <c r="B20" s="38">
        <v>11</v>
      </c>
      <c r="C20" s="39" t="s">
        <v>27</v>
      </c>
      <c r="D20" s="5"/>
      <c r="E20" s="40">
        <v>50</v>
      </c>
      <c r="F20" s="40" t="s">
        <v>16</v>
      </c>
      <c r="G20" s="6"/>
      <c r="H20" s="56"/>
      <c r="I20" s="41">
        <f t="shared" ref="I20:I25" si="4">G20*H20</f>
        <v>0</v>
      </c>
      <c r="J20" s="41">
        <f t="shared" si="0"/>
        <v>0</v>
      </c>
      <c r="K20" s="41">
        <f t="shared" si="1"/>
        <v>0</v>
      </c>
      <c r="L20" s="42">
        <f t="shared" si="2"/>
        <v>0</v>
      </c>
    </row>
    <row r="21" spans="1:12" ht="37" customHeight="1" x14ac:dyDescent="0.15">
      <c r="A21" s="62" t="s">
        <v>28</v>
      </c>
      <c r="B21" s="27">
        <v>1</v>
      </c>
      <c r="C21" s="28" t="s">
        <v>29</v>
      </c>
      <c r="D21" s="1"/>
      <c r="E21" s="29">
        <v>10</v>
      </c>
      <c r="F21" s="29" t="s">
        <v>16</v>
      </c>
      <c r="G21" s="2"/>
      <c r="H21" s="54"/>
      <c r="I21" s="30">
        <f t="shared" si="4"/>
        <v>0</v>
      </c>
      <c r="J21" s="30">
        <f t="shared" si="0"/>
        <v>0</v>
      </c>
      <c r="K21" s="30">
        <f t="shared" si="1"/>
        <v>0</v>
      </c>
      <c r="L21" s="31">
        <f t="shared" si="2"/>
        <v>0</v>
      </c>
    </row>
    <row r="22" spans="1:12" ht="37" customHeight="1" x14ac:dyDescent="0.15">
      <c r="A22" s="63"/>
      <c r="B22" s="32">
        <v>2</v>
      </c>
      <c r="C22" s="33" t="s">
        <v>30</v>
      </c>
      <c r="D22" s="3"/>
      <c r="E22" s="34">
        <v>10</v>
      </c>
      <c r="F22" s="34" t="s">
        <v>16</v>
      </c>
      <c r="G22" s="4"/>
      <c r="H22" s="55"/>
      <c r="I22" s="35">
        <f t="shared" si="4"/>
        <v>0</v>
      </c>
      <c r="J22" s="35">
        <f t="shared" si="0"/>
        <v>0</v>
      </c>
      <c r="K22" s="35">
        <f t="shared" si="1"/>
        <v>0</v>
      </c>
      <c r="L22" s="36">
        <f t="shared" si="2"/>
        <v>0</v>
      </c>
    </row>
    <row r="23" spans="1:12" ht="37" customHeight="1" x14ac:dyDescent="0.15">
      <c r="A23" s="63"/>
      <c r="B23" s="32">
        <v>3</v>
      </c>
      <c r="C23" s="33" t="s">
        <v>31</v>
      </c>
      <c r="D23" s="3"/>
      <c r="E23" s="34">
        <v>7</v>
      </c>
      <c r="F23" s="34" t="s">
        <v>16</v>
      </c>
      <c r="G23" s="4"/>
      <c r="H23" s="55"/>
      <c r="I23" s="35">
        <f t="shared" si="4"/>
        <v>0</v>
      </c>
      <c r="J23" s="35">
        <f t="shared" si="0"/>
        <v>0</v>
      </c>
      <c r="K23" s="35">
        <f t="shared" si="1"/>
        <v>0</v>
      </c>
      <c r="L23" s="36">
        <f t="shared" si="2"/>
        <v>0</v>
      </c>
    </row>
    <row r="24" spans="1:12" ht="37" customHeight="1" thickBot="1" x14ac:dyDescent="0.2">
      <c r="A24" s="64"/>
      <c r="B24" s="38">
        <v>4</v>
      </c>
      <c r="C24" s="39" t="s">
        <v>32</v>
      </c>
      <c r="D24" s="5"/>
      <c r="E24" s="40">
        <v>50</v>
      </c>
      <c r="F24" s="40" t="s">
        <v>16</v>
      </c>
      <c r="G24" s="6"/>
      <c r="H24" s="56"/>
      <c r="I24" s="41">
        <f t="shared" si="4"/>
        <v>0</v>
      </c>
      <c r="J24" s="41">
        <f t="shared" si="0"/>
        <v>0</v>
      </c>
      <c r="K24" s="41">
        <f t="shared" si="1"/>
        <v>0</v>
      </c>
      <c r="L24" s="42">
        <f t="shared" si="2"/>
        <v>0</v>
      </c>
    </row>
    <row r="25" spans="1:12" ht="37" customHeight="1" thickBot="1" x14ac:dyDescent="0.2">
      <c r="A25" s="51" t="s">
        <v>33</v>
      </c>
      <c r="B25" s="52">
        <v>1</v>
      </c>
      <c r="C25" s="53" t="s">
        <v>34</v>
      </c>
      <c r="D25" s="7"/>
      <c r="E25" s="43">
        <v>5</v>
      </c>
      <c r="F25" s="43" t="s">
        <v>16</v>
      </c>
      <c r="G25" s="8"/>
      <c r="H25" s="57"/>
      <c r="I25" s="44">
        <f t="shared" si="4"/>
        <v>0</v>
      </c>
      <c r="J25" s="44">
        <f t="shared" si="0"/>
        <v>0</v>
      </c>
      <c r="K25" s="44">
        <f t="shared" si="1"/>
        <v>0</v>
      </c>
      <c r="L25" s="45">
        <f t="shared" si="2"/>
        <v>0</v>
      </c>
    </row>
    <row r="26" spans="1:12" ht="27.75" customHeight="1" x14ac:dyDescent="0.15">
      <c r="A26" s="93" t="s">
        <v>9</v>
      </c>
      <c r="B26" s="94"/>
      <c r="C26" s="94"/>
      <c r="D26" s="94"/>
      <c r="E26" s="94"/>
      <c r="F26" s="94"/>
      <c r="G26" s="94"/>
      <c r="H26" s="94"/>
      <c r="I26" s="94"/>
      <c r="J26" s="46"/>
      <c r="K26" s="87">
        <f>SUM(K10:K25)</f>
        <v>0</v>
      </c>
      <c r="L26" s="88"/>
    </row>
    <row r="27" spans="1:12" ht="27.75" customHeight="1" thickBot="1" x14ac:dyDescent="0.2">
      <c r="A27" s="95" t="s">
        <v>10</v>
      </c>
      <c r="B27" s="96"/>
      <c r="C27" s="96"/>
      <c r="D27" s="96"/>
      <c r="E27" s="96"/>
      <c r="F27" s="96"/>
      <c r="G27" s="96"/>
      <c r="H27" s="96"/>
      <c r="I27" s="96"/>
      <c r="J27" s="47"/>
      <c r="K27" s="85">
        <f>SUM(J10:J25)</f>
        <v>0</v>
      </c>
      <c r="L27" s="86"/>
    </row>
    <row r="28" spans="1:12" ht="6" customHeight="1" thickBot="1" x14ac:dyDescent="0.2">
      <c r="A28" s="48"/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</row>
    <row r="29" spans="1:12" s="50" customFormat="1" ht="58.5" customHeight="1" thickBot="1" x14ac:dyDescent="0.2">
      <c r="A29" s="97" t="s">
        <v>11</v>
      </c>
      <c r="B29" s="98"/>
      <c r="C29" s="98"/>
      <c r="D29" s="58"/>
      <c r="E29" s="59"/>
      <c r="F29" s="59"/>
      <c r="G29" s="59"/>
      <c r="H29" s="59"/>
      <c r="I29" s="60"/>
      <c r="J29" s="49"/>
      <c r="K29" s="91">
        <f>K26+K27</f>
        <v>0</v>
      </c>
      <c r="L29" s="92"/>
    </row>
    <row r="30" spans="1:12" ht="6" customHeight="1" thickBot="1" x14ac:dyDescent="0.2">
      <c r="A30" s="48"/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</row>
    <row r="31" spans="1:12" ht="15" customHeight="1" x14ac:dyDescent="0.15">
      <c r="A31" s="99" t="s">
        <v>12</v>
      </c>
      <c r="B31" s="74"/>
      <c r="C31" s="74"/>
      <c r="D31" s="74"/>
      <c r="E31" s="74"/>
      <c r="F31" s="74"/>
      <c r="G31" s="74"/>
      <c r="H31" s="74" t="s">
        <v>41</v>
      </c>
      <c r="I31" s="74"/>
      <c r="J31" s="74"/>
      <c r="K31" s="74"/>
      <c r="L31" s="75"/>
    </row>
    <row r="32" spans="1:12" ht="15" customHeight="1" x14ac:dyDescent="0.15">
      <c r="A32" s="100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7"/>
    </row>
    <row r="33" spans="1:12" ht="15" customHeight="1" x14ac:dyDescent="0.15">
      <c r="A33" s="100"/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7"/>
    </row>
    <row r="34" spans="1:12" ht="1.5" customHeight="1" x14ac:dyDescent="0.15">
      <c r="A34" s="100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7"/>
    </row>
    <row r="35" spans="1:12" ht="15" customHeight="1" thickBot="1" x14ac:dyDescent="0.2">
      <c r="A35" s="101"/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9"/>
    </row>
  </sheetData>
  <sheetProtection algorithmName="SHA-512" hashValue="ZClbEV5TPMJaLrZRWTJI791pzHFUinXn6AGaMe+2+AMmTQmgS21FQ+kTV/l7FMlnmHYuAHO4lcL2XeKPGSdZzg==" saltValue="t2iJ08X3ohEZXuigddMPgg==" spinCount="100000" sheet="1" objects="1" scenarios="1"/>
  <mergeCells count="23">
    <mergeCell ref="H31:L35"/>
    <mergeCell ref="K5:L5"/>
    <mergeCell ref="K6:L6"/>
    <mergeCell ref="K7:L7"/>
    <mergeCell ref="K27:L27"/>
    <mergeCell ref="K26:L26"/>
    <mergeCell ref="B28:L28"/>
    <mergeCell ref="B30:L30"/>
    <mergeCell ref="K29:L29"/>
    <mergeCell ref="A26:I26"/>
    <mergeCell ref="A27:I27"/>
    <mergeCell ref="A29:C29"/>
    <mergeCell ref="A31:G35"/>
    <mergeCell ref="A10:A20"/>
    <mergeCell ref="D29:I29"/>
    <mergeCell ref="A3:L3"/>
    <mergeCell ref="A21:A24"/>
    <mergeCell ref="A5:B5"/>
    <mergeCell ref="A6:B6"/>
    <mergeCell ref="A7:B7"/>
    <mergeCell ref="C5:H5"/>
    <mergeCell ref="C6:H6"/>
    <mergeCell ref="C7:H7"/>
  </mergeCells>
  <dataValidations count="1">
    <dataValidation type="decimal" allowBlank="1" showInputMessage="1" showErrorMessage="1" errorTitle="ALERTA" error="EN ESTA CELDA SOLO ES PERMITIDO DÍGITOS NUMÉRICOS" sqref="G10:H25" xr:uid="{00000000-0002-0000-0000-000000000000}">
      <formula1>0</formula1>
      <formula2>9999999.99</formula2>
    </dataValidation>
  </dataValidations>
  <printOptions horizontalCentered="1"/>
  <pageMargins left="0.25" right="0.25" top="0.5" bottom="0.5" header="0.3" footer="0.3"/>
  <pageSetup scale="83" fitToHeight="0" orientation="landscape" r:id="rId1"/>
  <headerFooter>
    <oddFooter>&amp;R&amp;"Calibri,Normal"&amp;K000000Página &amp;P de &amp;N</oddFooter>
  </headerFooter>
  <colBreaks count="1" manualBreakCount="1">
    <brk id="12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1183DAE40A09449CE2F3513D1B395A" ma:contentTypeVersion="17" ma:contentTypeDescription="Crear nuevo documento." ma:contentTypeScope="" ma:versionID="b4d3db67b9ef4c0cee04d6d5efc656a6">
  <xsd:schema xmlns:xsd="http://www.w3.org/2001/XMLSchema" xmlns:xs="http://www.w3.org/2001/XMLSchema" xmlns:p="http://schemas.microsoft.com/office/2006/metadata/properties" xmlns:ns2="caf61add-cf15-4341-ad7c-3bb05f38d729" xmlns:ns3="209cd0db-1aa9-466c-8933-4493a1504f63" targetNamespace="http://schemas.microsoft.com/office/2006/metadata/properties" ma:root="true" ma:fieldsID="63379017515a95e1373078ae2b873004" ns2:_="" ns3:_="">
    <xsd:import namespace="caf61add-cf15-4341-ad7c-3bb05f38d729"/>
    <xsd:import namespace="209cd0db-1aa9-466c-8933-4493a1504f63"/>
    <xsd:element name="properties">
      <xsd:complexType>
        <xsd:sequence>
          <xsd:element name="documentManagement">
            <xsd:complexType>
              <xsd:all>
                <xsd:element ref="ns2:Comentarios" minOccurs="0"/>
                <xsd:element ref="ns2:Estado" minOccurs="0"/>
                <xsd:element ref="ns2:Asignac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61add-cf15-4341-ad7c-3bb05f38d729" elementFormDefault="qualified">
    <xsd:import namespace="http://schemas.microsoft.com/office/2006/documentManagement/types"/>
    <xsd:import namespace="http://schemas.microsoft.com/office/infopath/2007/PartnerControls"/>
    <xsd:element name="Comentarios" ma:index="2" nillable="true" ma:displayName="Comentarios" ma:format="Dropdown" ma:internalName="Comentarios" ma:readOnly="false">
      <xsd:simpleType>
        <xsd:restriction base="dms:Note"/>
      </xsd:simpleType>
    </xsd:element>
    <xsd:element name="Estado" ma:index="3" nillable="true" ma:displayName="Estado" ma:default="No hay informes preliminares" ma:format="Dropdown" ma:internalName="Estado" ma:readOnly="false">
      <xsd:simpleType>
        <xsd:restriction base="dms:Text">
          <xsd:maxLength value="255"/>
        </xsd:restriction>
      </xsd:simpleType>
    </xsd:element>
    <xsd:element name="Asignacion" ma:index="4" nillable="true" ma:displayName="Asignacion" ma:format="Dropdown" ma:list="UserInfo" ma:SharePointGroup="0" ma:internalName="Asignacion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ignacion xmlns="caf61add-cf15-4341-ad7c-3bb05f38d729">
      <UserInfo>
        <DisplayName/>
        <AccountId xsi:nil="true"/>
        <AccountType/>
      </UserInfo>
    </Asignacion>
    <Comentarios xmlns="caf61add-cf15-4341-ad7c-3bb05f38d729" xsi:nil="true"/>
    <Estado xmlns="caf61add-cf15-4341-ad7c-3bb05f38d729">No hay informes preliminares</Estado>
    <SharedWithUsers xmlns="209cd0db-1aa9-466c-8933-4493a1504f63">
      <UserInfo>
        <DisplayName>Richard A. Gomez</DisplayName>
        <AccountId>1007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A92A91-7EB0-4268-8A0E-176953981A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61add-cf15-4341-ad7c-3bb05f38d729"/>
    <ds:schemaRef ds:uri="209cd0db-1aa9-466c-8933-4493a1504f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B47DE0-D134-4A84-9F1B-D00692A940CF}">
  <ds:schemaRefs>
    <ds:schemaRef ds:uri="http://schemas.microsoft.com/office/2006/metadata/properties"/>
    <ds:schemaRef ds:uri="http://schemas.microsoft.com/office/infopath/2007/PartnerControls"/>
    <ds:schemaRef ds:uri="caf61add-cf15-4341-ad7c-3bb05f38d729"/>
    <ds:schemaRef ds:uri="209cd0db-1aa9-466c-8933-4493a1504f63"/>
  </ds:schemaRefs>
</ds:datastoreItem>
</file>

<file path=customXml/itemProps3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LPN-CPJ-03-2022</vt:lpstr>
      <vt:lpstr>'LPN-CPJ-03-2022'!Títulos_a_imprimir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Microsoft Office User</cp:lastModifiedBy>
  <cp:revision/>
  <cp:lastPrinted>2022-04-22T16:04:36Z</cp:lastPrinted>
  <dcterms:created xsi:type="dcterms:W3CDTF">2014-12-15T12:59:31Z</dcterms:created>
  <dcterms:modified xsi:type="dcterms:W3CDTF">2022-04-22T16:04:39Z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0x010100321183DAE40A09449CE2F3513D1B395A</vt:lpwstr>
  </property>
</Properties>
</file>